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汇总表 (2)" sheetId="1" r:id="rId1"/>
  </sheets>
  <definedNames>
    <definedName name="_xlnm._FilterDatabase" localSheetId="0" hidden="1">'汇总表 (2)'!$A$4:$IE$12</definedName>
    <definedName name="_xlnm.Print_Titles" localSheetId="0">'汇总表 (2)'!$4:$4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<sst xmlns="http://schemas.openxmlformats.org/spreadsheetml/2006/main" count="42" uniqueCount="33">
  <si>
    <t>附件1</t>
  </si>
  <si>
    <t>2025年中央农业经营主体能力提升资金（第二批）分配表</t>
  </si>
  <si>
    <t>单位：万元</t>
  </si>
  <si>
    <t>序号</t>
  </si>
  <si>
    <t>州（市）、县（市、区）</t>
  </si>
  <si>
    <t>状况</t>
  </si>
  <si>
    <t>乡村振兴重点帮扶县</t>
  </si>
  <si>
    <t>合计</t>
  </si>
  <si>
    <t>新型农业经营主体培育(粮油单产提升行动)</t>
  </si>
  <si>
    <t>新型经营主体培育(生产设施条件改善)</t>
  </si>
  <si>
    <t>新型经营主体培育(家庭农场)</t>
  </si>
  <si>
    <t>新型农业经营主体培育(奶农家庭农场合作社)</t>
  </si>
  <si>
    <t>新型经营主体培育(合作社)</t>
  </si>
  <si>
    <t>农业社会化服务</t>
  </si>
  <si>
    <t>高素质农民培育</t>
  </si>
  <si>
    <t>高素质农民培育(专题班)</t>
  </si>
  <si>
    <t>基层农技推广体系改革建设</t>
  </si>
  <si>
    <t>麒麟区</t>
  </si>
  <si>
    <t>其他县</t>
  </si>
  <si>
    <t>沾益区</t>
  </si>
  <si>
    <t>马龙区</t>
  </si>
  <si>
    <t>富源县</t>
  </si>
  <si>
    <t>脱贫县</t>
  </si>
  <si>
    <t>省级</t>
  </si>
  <si>
    <t>罗平县</t>
  </si>
  <si>
    <t>师宗县</t>
  </si>
  <si>
    <t>陆良县</t>
  </si>
  <si>
    <t>会泽县</t>
  </si>
  <si>
    <t>国家</t>
  </si>
  <si>
    <t>曲靖市农业农村局</t>
  </si>
  <si>
    <t>曲靖市农业科学院</t>
  </si>
  <si>
    <t>曲靖市植保植检站</t>
  </si>
  <si>
    <t>宣威市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</si>
</sst>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34"/>
    </font>
    <font>
      <sz val="11"/>
      <color indexed="8"/>
      <name val="黑体"/>
      <charset val="134"/>
    </font>
    <font>
      <b/>
      <sz val="16"/>
      <color indexed="8"/>
      <name val="黑体"/>
      <charset val="134"/>
    </font>
    <font>
      <sz val="11"/>
      <color indexed="8"/>
      <name val="方正仿宋_GBK"/>
      <charset val="134"/>
    </font>
    <font>
      <b/>
      <sz val="11"/>
      <color indexed="8"/>
      <name val="方正仿宋_GBK"/>
      <charset val="134"/>
    </font>
    <font>
      <sz val="11"/>
      <color indexed="10"/>
      <name val="方正仿宋_GBK"/>
      <charset val="134"/>
    </font>
    <font>
      <sz val="10"/>
      <color indexed="8"/>
      <name val="宋体"/>
      <charset val="134"/>
      <scheme val="minor"/>
    </font>
    <font>
      <b/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indexed="8"/>
      <name val="黑体"/>
      <charset val="134"/>
    </font>
    <font>
      <b/>
      <sz val="16"/>
      <color indexed="8"/>
      <name val="宋体"/>
      <charset val="134"/>
      <scheme val="minor"/>
    </font>
    <font>
      <b/>
      <sz val="10"/>
      <name val="宋体"/>
      <charset val="134"/>
      <scheme val="minor"/>
    </font>
    <font>
      <b/>
      <sz val="16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4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7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0" fontId="9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/>
    </xf>
    <xf numFmtId="0" fontId="12" fillId="0" borderId="0" xfId="0" applyFont="1" applyFill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17"/>
  <sheetViews>
    <sheetView showZeros="0" tabSelected="1" workbookViewId="0">
      <pane xSplit="5" ySplit="4" topLeftCell="F5" activePane="bottomRight" state="frozen"/>
      <selection/>
      <selection pane="topRight"/>
      <selection pane="bottomLeft"/>
      <selection pane="bottomRight" activeCell="F21" sqref="F21"/>
    </sheetView>
  </sheetViews>
  <sheetFormatPr defaultColWidth="9" defaultRowHeight="14.4"/>
  <cols>
    <col min="1" max="1" width="5.37962962962963" style="6" customWidth="1"/>
    <col min="2" max="2" width="14.25" style="7" customWidth="1"/>
    <col min="3" max="3" width="7.62962962962963" style="6" customWidth="1"/>
    <col min="4" max="4" width="7.62962962962963" style="8" customWidth="1"/>
    <col min="5" max="5" width="10.1203703703704" style="9" customWidth="1"/>
    <col min="6" max="8" width="9.75" style="7" customWidth="1"/>
    <col min="9" max="9" width="9.75" style="10" customWidth="1"/>
    <col min="10" max="13" width="9.75" style="7" customWidth="1"/>
    <col min="14" max="14" width="9.75" style="11" customWidth="1"/>
    <col min="15" max="236" width="9" style="12"/>
    <col min="237" max="239" width="9" style="13"/>
    <col min="240" max="16384" width="9" style="14"/>
  </cols>
  <sheetData>
    <row r="1" s="1" customFormat="1" ht="21" customHeight="1" spans="1:14">
      <c r="A1" s="15" t="s">
        <v>0</v>
      </c>
      <c r="B1" s="15"/>
      <c r="C1" s="16"/>
      <c r="D1" s="16"/>
      <c r="E1" s="9"/>
      <c r="F1" s="17"/>
      <c r="G1" s="7"/>
      <c r="H1" s="17"/>
      <c r="I1" s="10"/>
      <c r="J1" s="7"/>
      <c r="K1" s="7"/>
      <c r="L1" s="7"/>
      <c r="M1" s="7"/>
      <c r="N1" s="11"/>
    </row>
    <row r="2" s="2" customFormat="1" ht="31" customHeight="1" spans="1:14">
      <c r="A2" s="18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30"/>
    </row>
    <row r="3" s="3" customFormat="1" ht="21" customHeight="1" spans="1:239">
      <c r="A3" s="6"/>
      <c r="B3" s="7"/>
      <c r="C3" s="6"/>
      <c r="D3" s="6"/>
      <c r="E3" s="9"/>
      <c r="F3" s="7"/>
      <c r="G3" s="7"/>
      <c r="H3" s="7"/>
      <c r="I3" s="10"/>
      <c r="J3" s="7"/>
      <c r="K3" s="7"/>
      <c r="L3" s="7"/>
      <c r="M3" s="7"/>
      <c r="N3" s="7" t="s">
        <v>2</v>
      </c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</row>
    <row r="4" s="4" customFormat="1" ht="72" customHeight="1" spans="1:239">
      <c r="A4" s="19" t="s">
        <v>3</v>
      </c>
      <c r="B4" s="20" t="s">
        <v>4</v>
      </c>
      <c r="C4" s="20" t="s">
        <v>5</v>
      </c>
      <c r="D4" s="20" t="s">
        <v>6</v>
      </c>
      <c r="E4" s="21" t="s">
        <v>7</v>
      </c>
      <c r="F4" s="22" t="s">
        <v>8</v>
      </c>
      <c r="G4" s="22" t="s">
        <v>9</v>
      </c>
      <c r="H4" s="22" t="s">
        <v>10</v>
      </c>
      <c r="I4" s="21" t="s">
        <v>11</v>
      </c>
      <c r="J4" s="22" t="s">
        <v>12</v>
      </c>
      <c r="K4" s="22" t="s">
        <v>13</v>
      </c>
      <c r="L4" s="31" t="s">
        <v>14</v>
      </c>
      <c r="M4" s="22" t="s">
        <v>15</v>
      </c>
      <c r="N4" s="31" t="s">
        <v>16</v>
      </c>
      <c r="O4" s="32"/>
      <c r="P4" s="32"/>
      <c r="Q4" s="32"/>
      <c r="R4" s="32"/>
      <c r="S4" s="32"/>
      <c r="T4" s="32"/>
      <c r="U4" s="32"/>
      <c r="V4" s="32"/>
      <c r="W4" s="32"/>
      <c r="X4" s="32"/>
      <c r="Y4" s="32"/>
      <c r="Z4" s="32"/>
      <c r="AA4" s="32"/>
      <c r="AB4" s="32"/>
      <c r="AC4" s="32"/>
      <c r="AD4" s="32"/>
      <c r="AE4" s="32"/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</row>
    <row r="5" s="3" customFormat="1" ht="21" customHeight="1" spans="1:239">
      <c r="A5" s="23">
        <v>1</v>
      </c>
      <c r="B5" s="23" t="s">
        <v>17</v>
      </c>
      <c r="C5" s="23" t="s">
        <v>18</v>
      </c>
      <c r="D5" s="23"/>
      <c r="E5" s="24">
        <v>61.6</v>
      </c>
      <c r="F5" s="23">
        <v>81.6</v>
      </c>
      <c r="G5" s="23">
        <v>0</v>
      </c>
      <c r="H5" s="23">
        <v>0</v>
      </c>
      <c r="I5" s="24">
        <v>0</v>
      </c>
      <c r="J5" s="23">
        <v>0</v>
      </c>
      <c r="K5" s="23">
        <v>-21</v>
      </c>
      <c r="L5" s="23">
        <v>1</v>
      </c>
      <c r="M5" s="23">
        <v>0</v>
      </c>
      <c r="N5" s="33">
        <v>0</v>
      </c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2"/>
      <c r="AZ5" s="12"/>
      <c r="BA5" s="12"/>
      <c r="BB5" s="12"/>
      <c r="BC5" s="12"/>
      <c r="BD5" s="12"/>
      <c r="BE5" s="12"/>
      <c r="BF5" s="12"/>
      <c r="BG5" s="12"/>
      <c r="BH5" s="12"/>
      <c r="BI5" s="12"/>
      <c r="BJ5" s="12"/>
      <c r="BK5" s="12"/>
      <c r="BL5" s="12"/>
      <c r="BM5" s="12"/>
      <c r="BN5" s="12"/>
      <c r="BO5" s="12"/>
      <c r="BP5" s="12"/>
      <c r="BQ5" s="12"/>
      <c r="BR5" s="12"/>
      <c r="BS5" s="12"/>
      <c r="BT5" s="12"/>
      <c r="BU5" s="12"/>
      <c r="BV5" s="12"/>
      <c r="BW5" s="12"/>
      <c r="BX5" s="12"/>
      <c r="BY5" s="12"/>
      <c r="BZ5" s="12"/>
      <c r="CA5" s="12"/>
      <c r="CB5" s="12"/>
      <c r="CC5" s="12"/>
      <c r="CD5" s="12"/>
      <c r="CE5" s="12"/>
      <c r="CF5" s="12"/>
      <c r="CG5" s="12"/>
      <c r="CH5" s="12"/>
      <c r="CI5" s="12"/>
      <c r="CJ5" s="12"/>
      <c r="CK5" s="12"/>
      <c r="CL5" s="12"/>
      <c r="CM5" s="12"/>
      <c r="CN5" s="12"/>
      <c r="CO5" s="12"/>
      <c r="CP5" s="12"/>
      <c r="CQ5" s="12"/>
      <c r="CR5" s="12"/>
      <c r="CS5" s="12"/>
      <c r="CT5" s="12"/>
      <c r="CU5" s="12"/>
      <c r="CV5" s="12"/>
      <c r="CW5" s="12"/>
      <c r="CX5" s="12"/>
      <c r="CY5" s="12"/>
      <c r="CZ5" s="12"/>
      <c r="DA5" s="12"/>
      <c r="DB5" s="12"/>
      <c r="DC5" s="12"/>
      <c r="DD5" s="12"/>
      <c r="DE5" s="12"/>
      <c r="DF5" s="12"/>
      <c r="DG5" s="12"/>
      <c r="DH5" s="12"/>
      <c r="DI5" s="12"/>
      <c r="DJ5" s="12"/>
      <c r="DK5" s="12"/>
      <c r="DL5" s="12"/>
      <c r="DM5" s="12"/>
      <c r="DN5" s="12"/>
      <c r="DO5" s="12"/>
      <c r="DP5" s="12"/>
      <c r="DQ5" s="12"/>
      <c r="DR5" s="12"/>
      <c r="DS5" s="12"/>
      <c r="DT5" s="12"/>
      <c r="DU5" s="12"/>
      <c r="DV5" s="12"/>
      <c r="DW5" s="12"/>
      <c r="DX5" s="12"/>
      <c r="DY5" s="12"/>
      <c r="DZ5" s="12"/>
      <c r="EA5" s="12"/>
      <c r="EB5" s="12"/>
      <c r="EC5" s="12"/>
      <c r="ED5" s="12"/>
      <c r="EE5" s="12"/>
      <c r="EF5" s="12"/>
      <c r="EG5" s="12"/>
      <c r="EH5" s="12"/>
      <c r="EI5" s="12"/>
      <c r="EJ5" s="12"/>
      <c r="EK5" s="12"/>
      <c r="EL5" s="12"/>
      <c r="EM5" s="12"/>
      <c r="EN5" s="12"/>
      <c r="EO5" s="12"/>
      <c r="EP5" s="12"/>
      <c r="EQ5" s="12"/>
      <c r="ER5" s="12"/>
      <c r="ES5" s="12"/>
      <c r="ET5" s="12"/>
      <c r="EU5" s="12"/>
      <c r="EV5" s="12"/>
      <c r="EW5" s="12"/>
      <c r="EX5" s="12"/>
      <c r="EY5" s="12"/>
      <c r="EZ5" s="12"/>
      <c r="FA5" s="12"/>
      <c r="FB5" s="12"/>
      <c r="FC5" s="12"/>
      <c r="FD5" s="12"/>
      <c r="FE5" s="12"/>
      <c r="FF5" s="12"/>
      <c r="FG5" s="12"/>
      <c r="FH5" s="12"/>
      <c r="FI5" s="12"/>
      <c r="FJ5" s="12"/>
      <c r="FK5" s="12"/>
      <c r="FL5" s="12"/>
      <c r="FM5" s="12"/>
      <c r="FN5" s="12"/>
      <c r="FO5" s="12"/>
      <c r="FP5" s="12"/>
      <c r="FQ5" s="12"/>
      <c r="FR5" s="12"/>
      <c r="FS5" s="12"/>
      <c r="FT5" s="12"/>
      <c r="FU5" s="12"/>
      <c r="FV5" s="12"/>
      <c r="FW5" s="12"/>
      <c r="FX5" s="12"/>
      <c r="FY5" s="12"/>
      <c r="FZ5" s="12"/>
      <c r="GA5" s="12"/>
      <c r="GB5" s="12"/>
      <c r="GC5" s="12"/>
      <c r="GD5" s="12"/>
      <c r="GE5" s="12"/>
      <c r="GF5" s="12"/>
      <c r="GG5" s="12"/>
      <c r="GH5" s="12"/>
      <c r="GI5" s="12"/>
      <c r="GJ5" s="12"/>
      <c r="GK5" s="12"/>
      <c r="GL5" s="12"/>
      <c r="GM5" s="12"/>
      <c r="GN5" s="12"/>
      <c r="GO5" s="12"/>
      <c r="GP5" s="12"/>
      <c r="GQ5" s="12"/>
      <c r="GR5" s="12"/>
      <c r="GS5" s="12"/>
      <c r="GT5" s="12"/>
      <c r="GU5" s="12"/>
      <c r="GV5" s="12"/>
      <c r="GW5" s="12"/>
      <c r="GX5" s="12"/>
      <c r="GY5" s="12"/>
      <c r="GZ5" s="12"/>
      <c r="HA5" s="12"/>
      <c r="HB5" s="12"/>
      <c r="HC5" s="12"/>
      <c r="HD5" s="12"/>
      <c r="HE5" s="12"/>
      <c r="HF5" s="12"/>
      <c r="HG5" s="12"/>
      <c r="HH5" s="12"/>
      <c r="HI5" s="12"/>
      <c r="HJ5" s="12"/>
      <c r="HK5" s="12"/>
      <c r="HL5" s="12"/>
      <c r="HM5" s="12"/>
      <c r="HN5" s="12"/>
      <c r="HO5" s="12"/>
      <c r="HP5" s="12"/>
      <c r="HQ5" s="12"/>
      <c r="HR5" s="12"/>
      <c r="HS5" s="12"/>
      <c r="HT5" s="12"/>
      <c r="HU5" s="12"/>
      <c r="HV5" s="12"/>
      <c r="HW5" s="12"/>
      <c r="HX5" s="12"/>
      <c r="HY5" s="12"/>
      <c r="HZ5" s="12"/>
      <c r="IA5" s="12"/>
      <c r="IB5" s="12"/>
      <c r="IC5" s="12"/>
      <c r="ID5" s="12"/>
      <c r="IE5" s="12"/>
    </row>
    <row r="6" s="3" customFormat="1" ht="21" customHeight="1" spans="1:239">
      <c r="A6" s="23">
        <v>2</v>
      </c>
      <c r="B6" s="23" t="s">
        <v>19</v>
      </c>
      <c r="C6" s="23" t="s">
        <v>18</v>
      </c>
      <c r="D6" s="23"/>
      <c r="E6" s="24">
        <v>413</v>
      </c>
      <c r="F6" s="23">
        <v>0</v>
      </c>
      <c r="G6" s="23">
        <v>270</v>
      </c>
      <c r="H6" s="23">
        <v>0</v>
      </c>
      <c r="I6" s="24">
        <v>43</v>
      </c>
      <c r="J6" s="23">
        <v>0</v>
      </c>
      <c r="K6" s="23">
        <v>17</v>
      </c>
      <c r="L6" s="23">
        <v>13</v>
      </c>
      <c r="M6" s="23">
        <v>0</v>
      </c>
      <c r="N6" s="33">
        <v>70</v>
      </c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</row>
    <row r="7" s="3" customFormat="1" ht="21" customHeight="1" spans="1:239">
      <c r="A7" s="23">
        <v>3</v>
      </c>
      <c r="B7" s="23" t="s">
        <v>20</v>
      </c>
      <c r="C7" s="23" t="s">
        <v>18</v>
      </c>
      <c r="D7" s="23"/>
      <c r="E7" s="24">
        <v>131.64</v>
      </c>
      <c r="F7" s="23">
        <v>68.64</v>
      </c>
      <c r="G7" s="23">
        <v>0</v>
      </c>
      <c r="H7" s="23">
        <v>0</v>
      </c>
      <c r="I7" s="24">
        <v>0</v>
      </c>
      <c r="J7" s="23">
        <v>0</v>
      </c>
      <c r="K7" s="23">
        <v>0</v>
      </c>
      <c r="L7" s="23">
        <v>-4</v>
      </c>
      <c r="M7" s="23">
        <v>0</v>
      </c>
      <c r="N7" s="33">
        <v>67</v>
      </c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</row>
    <row r="8" s="3" customFormat="1" ht="21" customHeight="1" spans="1:239">
      <c r="A8" s="23">
        <v>4</v>
      </c>
      <c r="B8" s="23" t="s">
        <v>21</v>
      </c>
      <c r="C8" s="23" t="s">
        <v>22</v>
      </c>
      <c r="D8" s="23" t="s">
        <v>23</v>
      </c>
      <c r="E8" s="24">
        <v>-84</v>
      </c>
      <c r="F8" s="23">
        <v>0</v>
      </c>
      <c r="G8" s="23">
        <v>0</v>
      </c>
      <c r="H8" s="23">
        <v>0</v>
      </c>
      <c r="I8" s="24">
        <v>0</v>
      </c>
      <c r="J8" s="23">
        <v>0</v>
      </c>
      <c r="K8" s="23">
        <v>-97</v>
      </c>
      <c r="L8" s="23">
        <v>12</v>
      </c>
      <c r="M8" s="23">
        <v>0</v>
      </c>
      <c r="N8" s="33">
        <v>1</v>
      </c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</row>
    <row r="9" s="3" customFormat="1" ht="21" customHeight="1" spans="1:239">
      <c r="A9" s="23">
        <v>5</v>
      </c>
      <c r="B9" s="23" t="s">
        <v>24</v>
      </c>
      <c r="C9" s="23" t="s">
        <v>22</v>
      </c>
      <c r="D9" s="23"/>
      <c r="E9" s="24">
        <v>327.38</v>
      </c>
      <c r="F9" s="23">
        <v>163.38</v>
      </c>
      <c r="G9" s="23">
        <v>0</v>
      </c>
      <c r="H9" s="23">
        <v>0</v>
      </c>
      <c r="I9" s="24">
        <v>0</v>
      </c>
      <c r="J9" s="23">
        <v>0</v>
      </c>
      <c r="K9" s="23">
        <v>6</v>
      </c>
      <c r="L9" s="23">
        <v>12</v>
      </c>
      <c r="M9" s="23">
        <v>0</v>
      </c>
      <c r="N9" s="33">
        <v>146</v>
      </c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</row>
    <row r="10" s="3" customFormat="1" ht="21" customHeight="1" spans="1:239">
      <c r="A10" s="23">
        <v>6</v>
      </c>
      <c r="B10" s="23" t="s">
        <v>25</v>
      </c>
      <c r="C10" s="23" t="s">
        <v>22</v>
      </c>
      <c r="D10" s="23"/>
      <c r="E10" s="24">
        <v>137.75</v>
      </c>
      <c r="F10" s="23">
        <v>103.75</v>
      </c>
      <c r="G10" s="23">
        <v>0</v>
      </c>
      <c r="H10" s="23">
        <v>0</v>
      </c>
      <c r="I10" s="24">
        <v>0</v>
      </c>
      <c r="J10" s="23">
        <v>0</v>
      </c>
      <c r="K10" s="23">
        <v>30</v>
      </c>
      <c r="L10" s="23">
        <v>5</v>
      </c>
      <c r="M10" s="23">
        <v>0</v>
      </c>
      <c r="N10" s="33">
        <v>-1</v>
      </c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</row>
    <row r="11" s="3" customFormat="1" ht="21" customHeight="1" spans="1:239">
      <c r="A11" s="23">
        <v>7</v>
      </c>
      <c r="B11" s="23" t="s">
        <v>26</v>
      </c>
      <c r="C11" s="23" t="s">
        <v>18</v>
      </c>
      <c r="D11" s="23"/>
      <c r="E11" s="24">
        <v>506.22</v>
      </c>
      <c r="F11" s="23">
        <v>116.22</v>
      </c>
      <c r="G11" s="23">
        <v>357</v>
      </c>
      <c r="H11" s="23">
        <v>0</v>
      </c>
      <c r="I11" s="24">
        <v>0</v>
      </c>
      <c r="J11" s="23">
        <v>0</v>
      </c>
      <c r="K11" s="23">
        <v>0</v>
      </c>
      <c r="L11" s="23">
        <v>25</v>
      </c>
      <c r="M11" s="23">
        <v>0</v>
      </c>
      <c r="N11" s="33">
        <v>8</v>
      </c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</row>
    <row r="12" s="3" customFormat="1" ht="21" customHeight="1" spans="1:239">
      <c r="A12" s="23">
        <v>8</v>
      </c>
      <c r="B12" s="23" t="s">
        <v>27</v>
      </c>
      <c r="C12" s="23" t="s">
        <v>22</v>
      </c>
      <c r="D12" s="23" t="s">
        <v>28</v>
      </c>
      <c r="E12" s="24">
        <v>316.04</v>
      </c>
      <c r="F12" s="23">
        <v>291.04</v>
      </c>
      <c r="G12" s="23">
        <v>0</v>
      </c>
      <c r="H12" s="23">
        <v>0</v>
      </c>
      <c r="I12" s="24">
        <v>0</v>
      </c>
      <c r="J12" s="23">
        <v>0</v>
      </c>
      <c r="K12" s="23">
        <v>-73</v>
      </c>
      <c r="L12" s="23">
        <v>24</v>
      </c>
      <c r="M12" s="23">
        <v>0</v>
      </c>
      <c r="N12" s="33">
        <v>74</v>
      </c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</row>
    <row r="13" ht="21" customHeight="1" spans="1:14">
      <c r="A13" s="25">
        <v>9</v>
      </c>
      <c r="B13" s="25" t="s">
        <v>29</v>
      </c>
      <c r="C13" s="26"/>
      <c r="D13" s="26"/>
      <c r="E13" s="27">
        <v>339.52</v>
      </c>
      <c r="F13" s="25"/>
      <c r="G13" s="25"/>
      <c r="H13" s="25">
        <v>90</v>
      </c>
      <c r="I13" s="27"/>
      <c r="J13" s="25">
        <v>45</v>
      </c>
      <c r="K13" s="25"/>
      <c r="L13" s="25">
        <v>-9</v>
      </c>
      <c r="M13" s="25">
        <v>143.52</v>
      </c>
      <c r="N13" s="34">
        <v>70</v>
      </c>
    </row>
    <row r="14" ht="21" customHeight="1" spans="1:14">
      <c r="A14" s="23">
        <v>10</v>
      </c>
      <c r="B14" s="23" t="s">
        <v>30</v>
      </c>
      <c r="C14" s="28"/>
      <c r="D14" s="28"/>
      <c r="E14" s="24">
        <v>286.88</v>
      </c>
      <c r="F14" s="25">
        <v>286.88</v>
      </c>
      <c r="G14" s="23"/>
      <c r="H14" s="23"/>
      <c r="I14" s="24"/>
      <c r="J14" s="23"/>
      <c r="K14" s="23"/>
      <c r="L14" s="23"/>
      <c r="M14" s="23"/>
      <c r="N14" s="33"/>
    </row>
    <row r="15" ht="21" customHeight="1" spans="1:14">
      <c r="A15" s="23">
        <v>11</v>
      </c>
      <c r="B15" s="23" t="s">
        <v>31</v>
      </c>
      <c r="C15" s="28"/>
      <c r="D15" s="28"/>
      <c r="E15" s="24">
        <v>30</v>
      </c>
      <c r="F15" s="23">
        <v>30</v>
      </c>
      <c r="G15" s="23"/>
      <c r="H15" s="23"/>
      <c r="I15" s="24"/>
      <c r="J15" s="23"/>
      <c r="K15" s="23"/>
      <c r="L15" s="23"/>
      <c r="M15" s="23"/>
      <c r="N15" s="33"/>
    </row>
    <row r="16" ht="21" customHeight="1" spans="1:14">
      <c r="A16" s="28"/>
      <c r="B16" s="23" t="s">
        <v>7</v>
      </c>
      <c r="C16" s="28"/>
      <c r="D16" s="28"/>
      <c r="E16" s="21">
        <f t="shared" ref="E16:N16" si="0">SUM(E5:E15)</f>
        <v>2466.03</v>
      </c>
      <c r="F16" s="23">
        <f t="shared" si="0"/>
        <v>1141.51</v>
      </c>
      <c r="G16" s="23">
        <f t="shared" si="0"/>
        <v>627</v>
      </c>
      <c r="H16" s="23">
        <f t="shared" si="0"/>
        <v>90</v>
      </c>
      <c r="I16" s="24">
        <f t="shared" si="0"/>
        <v>43</v>
      </c>
      <c r="J16" s="23">
        <f t="shared" si="0"/>
        <v>45</v>
      </c>
      <c r="K16" s="23">
        <f t="shared" si="0"/>
        <v>-138</v>
      </c>
      <c r="L16" s="23">
        <f t="shared" si="0"/>
        <v>79</v>
      </c>
      <c r="M16" s="23">
        <f t="shared" si="0"/>
        <v>143.52</v>
      </c>
      <c r="N16" s="33">
        <f t="shared" si="0"/>
        <v>435</v>
      </c>
    </row>
    <row r="17" s="5" customFormat="1" ht="21" customHeight="1" spans="1:242">
      <c r="A17" s="22"/>
      <c r="B17" s="22" t="s">
        <v>32</v>
      </c>
      <c r="C17" s="22" t="s">
        <v>22</v>
      </c>
      <c r="D17" s="22" t="s">
        <v>28</v>
      </c>
      <c r="E17" s="21">
        <v>354.89</v>
      </c>
      <c r="F17" s="22">
        <v>377.89</v>
      </c>
      <c r="G17" s="29"/>
      <c r="H17" s="22">
        <v>15</v>
      </c>
      <c r="I17" s="22"/>
      <c r="J17" s="21">
        <v>14</v>
      </c>
      <c r="K17" s="22">
        <v>-150</v>
      </c>
      <c r="L17" s="22">
        <v>17</v>
      </c>
      <c r="M17" s="22"/>
      <c r="N17" s="22">
        <v>81</v>
      </c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  <c r="IF17" s="35"/>
      <c r="IG17" s="35"/>
      <c r="IH17" s="35"/>
    </row>
  </sheetData>
  <mergeCells count="2">
    <mergeCell ref="A1:B1"/>
    <mergeCell ref="A2:N2"/>
  </mergeCells>
  <printOptions horizontalCentered="1"/>
  <pageMargins left="0.590277777777778" right="0.590277777777778" top="0.786805555555556" bottom="0.786805555555556" header="0.511805555555556" footer="0.511805555555556"/>
  <pageSetup paperSize="9" scale="84" fitToHeight="0" orientation="landscape" horizontalDpi="600"/>
  <headerFooter alignWithMargins="0" scaleWithDoc="0"/>
  <ignoredErrors>
    <ignoredError sqref="F16:N16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云南省农业农村厅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高玮峰</cp:lastModifiedBy>
  <dcterms:created xsi:type="dcterms:W3CDTF">2025-05-13T12:01:00Z</dcterms:created>
  <dcterms:modified xsi:type="dcterms:W3CDTF">2025-06-04T03:20:09Z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9FAA0E58740A4201916AEB4F1DDB8EF3_11</vt:lpwstr>
  </property>
  <property fmtid="{D5CDD505-2E9C-101B-9397-08002B2CF9AE}" pid="3" name="KSOProductBuildVer">
    <vt:lpwstr>2052-12.1.0.18276</vt:lpwstr>
  </property>
</Properties>
</file>