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1760"/>
  </bookViews>
  <sheets>
    <sheet name="2-任务清单" sheetId="1" r:id="rId1"/>
  </sheets>
  <externalReferences>
    <externalReference r:id="rId2"/>
  </externalReferences>
  <definedNames>
    <definedName name="_xlnm._FilterDatabase" localSheetId="0" hidden="1">'2-任务清单'!$A$5:$AI$15</definedName>
    <definedName name="建设情况">[1]指标项!$D$2:$D$3</definedName>
    <definedName name="连通方式">[1]指标项!$F$2:$F$6</definedName>
    <definedName name="连通性质">[1]指标项!$E$2:$E$5</definedName>
    <definedName name="设计阶段">[1]指标项!$G$2:$G$5</definedName>
    <definedName name="是否">[1]指标项!$A$2:$A$3</definedName>
    <definedName name="_xlnm.Print_Titles" localSheetId="0">'2-任务清单'!$A:$A,'2-任务清单'!$2:$4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<sst xmlns="http://schemas.openxmlformats.org/spreadsheetml/2006/main" count="79" uniqueCount="61">
  <si>
    <t>2025年水利发展资金任务清单表</t>
  </si>
  <si>
    <t>县（市、区）</t>
  </si>
  <si>
    <t>国家级乡村振兴重点帮扶县</t>
  </si>
  <si>
    <t>流域面积200一3000平方公里中小河流治理</t>
  </si>
  <si>
    <t>山洪灾害防治</t>
  </si>
  <si>
    <t>水利工程设施维修养护</t>
  </si>
  <si>
    <t>中型灌区节水改造</t>
  </si>
  <si>
    <t>新建小型引调水工程（个）</t>
  </si>
  <si>
    <t>水资源刚性约束与调度</t>
  </si>
  <si>
    <t>农业水价综合改革</t>
  </si>
  <si>
    <t>水土流失综合治理（平方公里）</t>
  </si>
  <si>
    <t>幸福河湖建设(条/个）</t>
  </si>
  <si>
    <t>是否开展山洪灾害防治设施维修养护</t>
  </si>
  <si>
    <t>农村饮水工程维修养护</t>
  </si>
  <si>
    <t>小型水库工程</t>
  </si>
  <si>
    <t>白蚁等害堤动物防治</t>
  </si>
  <si>
    <t>水资源管理</t>
  </si>
  <si>
    <t>水预算管理体系</t>
  </si>
  <si>
    <t>节约用水</t>
  </si>
  <si>
    <t>精准补贴与节水奖励，是否全面完成农业水价综合改革任务并验收</t>
  </si>
  <si>
    <t>是否开展深化农业用水权改革</t>
  </si>
  <si>
    <t>中小河流治理数量
（条）</t>
  </si>
  <si>
    <t>中小河流整河流治理数量（条）</t>
  </si>
  <si>
    <t>中小河流治理长度
(公里)</t>
  </si>
  <si>
    <t>保护耕地面积（万亩）</t>
  </si>
  <si>
    <t>中小河流治理保护人口
（万人）</t>
  </si>
  <si>
    <t>实施山洪灾害防治县数
（个）</t>
  </si>
  <si>
    <t>小流域山洪灾害 “ 四预 ”能力建设数量
（个）</t>
  </si>
  <si>
    <t>山洪灾害防治X波段测雨雷达建设（部）</t>
  </si>
  <si>
    <t>治理山洪沟（条）</t>
  </si>
  <si>
    <t>编制洪水风险图（个）</t>
  </si>
  <si>
    <t>山洪灾害防治保护人口数量（万人）</t>
  </si>
  <si>
    <t>农村饮水工程
（个）</t>
  </si>
  <si>
    <t>水质提升工程（处）</t>
  </si>
  <si>
    <t>农村饮水工程维修养护覆盖服务人口
（万人）</t>
  </si>
  <si>
    <t>开展小型水库工程设施维修养护（座）</t>
  </si>
  <si>
    <t>小型水库工程维修养护覆盖服务人口
（万人）</t>
  </si>
  <si>
    <t>小型水库检查数量（座）</t>
  </si>
  <si>
    <t>堤防检查长度（公里）</t>
  </si>
  <si>
    <t>小型水库治理数量（座）</t>
  </si>
  <si>
    <t>堤防治理长度（公里）</t>
  </si>
  <si>
    <t>中型灌区节水配套改造数量（个）</t>
  </si>
  <si>
    <t>新增、恢复灌溉面积（万亩）</t>
  </si>
  <si>
    <t>改善灌溉面积（万亩）</t>
  </si>
  <si>
    <t>新增年节水能力
（万立方米）</t>
  </si>
  <si>
    <t>其他取水口取水在线计量点数（个）</t>
  </si>
  <si>
    <t>是否建立水预算管理体系</t>
  </si>
  <si>
    <t>新增非常规水利用能力(万立方米/年)</t>
  </si>
  <si>
    <t>小计</t>
  </si>
  <si>
    <t>是</t>
  </si>
  <si>
    <t>曲靖市本级</t>
  </si>
  <si>
    <t>麒麟区</t>
  </si>
  <si>
    <t>曲靖经开区</t>
  </si>
  <si>
    <t>沾益区</t>
  </si>
  <si>
    <t>马龙区</t>
  </si>
  <si>
    <t>富源县</t>
  </si>
  <si>
    <t>陆良县</t>
  </si>
  <si>
    <t>师宗县</t>
  </si>
  <si>
    <t>罗平县</t>
  </si>
  <si>
    <t>会泽县</t>
  </si>
  <si>
    <t>▲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</si>
</sst>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#,##0_ "/>
    <numFmt numFmtId="179" formatCode="#,##0.00_ "/>
  </numFmts>
  <fonts count="30">
    <font>
      <sz val="11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1"/>
      <name val="宋体"/>
      <charset val="134"/>
    </font>
    <font>
      <sz val="11"/>
      <name val="宋体"/>
      <charset val="134"/>
    </font>
    <font>
      <sz val="20"/>
      <name val="宋体"/>
      <charset val="134"/>
    </font>
    <font>
      <b/>
      <sz val="16"/>
      <name val="宋体"/>
      <charset val="134"/>
    </font>
    <font>
      <b/>
      <sz val="16"/>
      <name val="宋体"/>
      <charset val="134"/>
      <scheme val="major"/>
    </font>
    <font>
      <b/>
      <sz val="16"/>
      <name val="宋体"/>
      <charset val="134"/>
      <scheme val="minor"/>
    </font>
    <font>
      <sz val="16"/>
      <name val="宋体"/>
      <charset val="134"/>
      <scheme val="minor"/>
    </font>
    <font>
      <b/>
      <sz val="11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5" applyNumberFormat="0" applyAlignment="0" applyProtection="0">
      <alignment vertical="center"/>
    </xf>
    <xf numFmtId="0" fontId="19" fillId="4" borderId="6" applyNumberFormat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NumberFormat="1" applyFont="1" applyFill="1" applyAlignment="1">
      <alignment vertical="center" wrapText="1"/>
    </xf>
    <xf numFmtId="0" fontId="2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/>
    </xf>
    <xf numFmtId="178" fontId="5" fillId="0" borderId="1" xfId="49" applyNumberFormat="1" applyFont="1" applyFill="1" applyBorder="1" applyAlignment="1">
      <alignment horizontal="center" vertical="center" wrapText="1"/>
    </xf>
    <xf numFmtId="179" fontId="5" fillId="0" borderId="1" xfId="49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178" fontId="8" fillId="0" borderId="1" xfId="0" applyNumberFormat="1" applyFont="1" applyFill="1" applyBorder="1" applyAlignment="1">
      <alignment horizontal="center" vertical="center" wrapText="1"/>
    </xf>
    <xf numFmtId="179" fontId="8" fillId="0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 applyBorder="1" applyAlignment="1">
      <alignment horizontal="center" vertical="center"/>
    </xf>
    <xf numFmtId="177" fontId="9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24.4.217\&#25991;&#20214;&#21046;&#20316;\&#27827;&#28246;&#27700;&#31995;&#36830;&#36890;\2017-2020&#24180;&#27743;&#27827;&#28246;&#24211;&#27700;&#31995;&#36830;&#36890;&#39033;&#30446;&#23454;&#26045;&#26041;&#26696;&#30340;&#39033;&#30446;&#27719;&#24635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项目申报表-优选44"/>
      <sheetName val="项目简介填写说明"/>
      <sheetName val="指标项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22"/>
  <sheetViews>
    <sheetView showZeros="0" tabSelected="1" zoomScale="60" zoomScaleNormal="60" zoomScaleSheetLayoutView="55" workbookViewId="0">
      <selection activeCell="A1" sqref="A1:AI1"/>
    </sheetView>
  </sheetViews>
  <sheetFormatPr defaultColWidth="9" defaultRowHeight="13.5"/>
  <cols>
    <col min="1" max="1" width="19.3166666666667" style="4" customWidth="1"/>
    <col min="2" max="2" width="10.4416666666667" style="5" customWidth="1"/>
    <col min="3" max="3" width="13.0333333333333" style="6" customWidth="1"/>
    <col min="4" max="4" width="12.8583333333333" style="6" customWidth="1"/>
    <col min="5" max="5" width="15.5333333333333" style="6" customWidth="1"/>
    <col min="6" max="6" width="13.925" style="6" customWidth="1"/>
    <col min="7" max="7" width="13.75" style="6" customWidth="1"/>
    <col min="8" max="8" width="12.1416666666667" style="5" customWidth="1"/>
    <col min="9" max="9" width="17.8583333333333" style="5" customWidth="1"/>
    <col min="10" max="10" width="13.925" style="5" customWidth="1"/>
    <col min="11" max="11" width="8.74166666666667" style="5" customWidth="1"/>
    <col min="12" max="12" width="10.5333333333333" style="5" customWidth="1"/>
    <col min="13" max="13" width="18.75" style="5" customWidth="1"/>
    <col min="14" max="14" width="10.3583333333333" style="6" customWidth="1"/>
    <col min="15" max="16" width="14.6333333333333" style="5" customWidth="1"/>
    <col min="17" max="17" width="20.3583333333333" style="5" customWidth="1"/>
    <col min="18" max="18" width="16.9583333333333" style="5" customWidth="1"/>
    <col min="19" max="19" width="20.3583333333333" style="5" customWidth="1"/>
    <col min="20" max="20" width="17.95" style="5" customWidth="1"/>
    <col min="21" max="21" width="19.675" style="5" customWidth="1"/>
    <col min="22" max="22" width="16.0666666666667" style="5" customWidth="1"/>
    <col min="23" max="23" width="13.5666666666667" style="5" customWidth="1"/>
    <col min="24" max="25" width="16.6" style="6" customWidth="1"/>
    <col min="26" max="26" width="13.5666666666667" style="6" customWidth="1"/>
    <col min="27" max="27" width="15.7083333333333" style="6" customWidth="1"/>
    <col min="28" max="28" width="12.1416666666667" style="6" customWidth="1"/>
    <col min="29" max="29" width="19.5333333333333" style="6" customWidth="1"/>
    <col min="30" max="30" width="12.4916666666667" style="6" customWidth="1"/>
    <col min="31" max="31" width="17.275" style="6" customWidth="1"/>
    <col min="32" max="32" width="19.1" style="6" customWidth="1"/>
    <col min="33" max="33" width="10.45" style="6" customWidth="1"/>
    <col min="34" max="34" width="17.5" style="6" customWidth="1"/>
    <col min="35" max="35" width="11.9583333333333" style="3" customWidth="1"/>
    <col min="36" max="16384" width="9" style="3"/>
  </cols>
  <sheetData>
    <row r="1" ht="68" customHeight="1" spans="1:35">
      <c r="A1" s="7" t="s">
        <v>0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26"/>
    </row>
    <row r="2" s="1" customFormat="1" ht="47" customHeight="1" spans="1:35">
      <c r="A2" s="9" t="s">
        <v>1</v>
      </c>
      <c r="B2" s="9" t="s">
        <v>2</v>
      </c>
      <c r="C2" s="10" t="s">
        <v>3</v>
      </c>
      <c r="D2" s="10"/>
      <c r="E2" s="10"/>
      <c r="F2" s="10"/>
      <c r="G2" s="10"/>
      <c r="H2" s="9" t="s">
        <v>4</v>
      </c>
      <c r="I2" s="9"/>
      <c r="J2" s="9"/>
      <c r="K2" s="9"/>
      <c r="L2" s="9"/>
      <c r="M2" s="9"/>
      <c r="N2" s="10" t="s">
        <v>5</v>
      </c>
      <c r="O2" s="10"/>
      <c r="P2" s="10"/>
      <c r="Q2" s="10"/>
      <c r="R2" s="10"/>
      <c r="S2" s="10"/>
      <c r="T2" s="10" t="s">
        <v>5</v>
      </c>
      <c r="U2" s="10"/>
      <c r="V2" s="10"/>
      <c r="W2" s="10"/>
      <c r="X2" s="11" t="s">
        <v>6</v>
      </c>
      <c r="Y2" s="11"/>
      <c r="Z2" s="11"/>
      <c r="AA2" s="11"/>
      <c r="AB2" s="11" t="s">
        <v>7</v>
      </c>
      <c r="AC2" s="11" t="s">
        <v>8</v>
      </c>
      <c r="AD2" s="11"/>
      <c r="AE2" s="11"/>
      <c r="AF2" s="11" t="s">
        <v>9</v>
      </c>
      <c r="AG2" s="11"/>
      <c r="AH2" s="11" t="s">
        <v>10</v>
      </c>
      <c r="AI2" s="11" t="s">
        <v>11</v>
      </c>
    </row>
    <row r="3" s="1" customFormat="1" ht="58" customHeight="1" spans="1:35">
      <c r="A3" s="9"/>
      <c r="B3" s="9"/>
      <c r="C3" s="10"/>
      <c r="D3" s="10"/>
      <c r="E3" s="10"/>
      <c r="F3" s="10"/>
      <c r="G3" s="10"/>
      <c r="H3" s="9"/>
      <c r="I3" s="9"/>
      <c r="J3" s="9"/>
      <c r="K3" s="9"/>
      <c r="L3" s="9"/>
      <c r="M3" s="9"/>
      <c r="N3" s="11" t="s">
        <v>12</v>
      </c>
      <c r="O3" s="11" t="s">
        <v>13</v>
      </c>
      <c r="P3" s="11"/>
      <c r="Q3" s="11"/>
      <c r="R3" s="9" t="s">
        <v>14</v>
      </c>
      <c r="S3" s="9"/>
      <c r="T3" s="11" t="s">
        <v>15</v>
      </c>
      <c r="U3" s="11"/>
      <c r="V3" s="11"/>
      <c r="W3" s="11"/>
      <c r="X3" s="11"/>
      <c r="Y3" s="11"/>
      <c r="Z3" s="11"/>
      <c r="AA3" s="11"/>
      <c r="AB3" s="11"/>
      <c r="AC3" s="11" t="s">
        <v>16</v>
      </c>
      <c r="AD3" s="11" t="s">
        <v>17</v>
      </c>
      <c r="AE3" s="11" t="s">
        <v>18</v>
      </c>
      <c r="AF3" s="11" t="s">
        <v>19</v>
      </c>
      <c r="AG3" s="11" t="s">
        <v>20</v>
      </c>
      <c r="AH3" s="11"/>
      <c r="AI3" s="11"/>
    </row>
    <row r="4" s="1" customFormat="1" ht="113" customHeight="1" spans="1:35">
      <c r="A4" s="9"/>
      <c r="B4" s="9"/>
      <c r="C4" s="11" t="s">
        <v>21</v>
      </c>
      <c r="D4" s="11" t="s">
        <v>22</v>
      </c>
      <c r="E4" s="11" t="s">
        <v>23</v>
      </c>
      <c r="F4" s="12" t="s">
        <v>24</v>
      </c>
      <c r="G4" s="12" t="s">
        <v>25</v>
      </c>
      <c r="H4" s="9" t="s">
        <v>26</v>
      </c>
      <c r="I4" s="9" t="s">
        <v>27</v>
      </c>
      <c r="J4" s="9" t="s">
        <v>28</v>
      </c>
      <c r="K4" s="11" t="s">
        <v>29</v>
      </c>
      <c r="L4" s="11" t="s">
        <v>30</v>
      </c>
      <c r="M4" s="11" t="s">
        <v>31</v>
      </c>
      <c r="N4" s="11"/>
      <c r="O4" s="11" t="s">
        <v>32</v>
      </c>
      <c r="P4" s="11" t="s">
        <v>33</v>
      </c>
      <c r="Q4" s="11" t="s">
        <v>34</v>
      </c>
      <c r="R4" s="11" t="s">
        <v>35</v>
      </c>
      <c r="S4" s="11" t="s">
        <v>36</v>
      </c>
      <c r="T4" s="11" t="s">
        <v>37</v>
      </c>
      <c r="U4" s="11" t="s">
        <v>38</v>
      </c>
      <c r="V4" s="11" t="s">
        <v>39</v>
      </c>
      <c r="W4" s="11" t="s">
        <v>40</v>
      </c>
      <c r="X4" s="11" t="s">
        <v>41</v>
      </c>
      <c r="Y4" s="11" t="s">
        <v>42</v>
      </c>
      <c r="Z4" s="11" t="s">
        <v>43</v>
      </c>
      <c r="AA4" s="11" t="s">
        <v>44</v>
      </c>
      <c r="AB4" s="11"/>
      <c r="AC4" s="11" t="s">
        <v>45</v>
      </c>
      <c r="AD4" s="11" t="s">
        <v>46</v>
      </c>
      <c r="AE4" s="11" t="s">
        <v>47</v>
      </c>
      <c r="AF4" s="11"/>
      <c r="AG4" s="11"/>
      <c r="AH4" s="11"/>
      <c r="AI4" s="11"/>
    </row>
    <row r="5" s="2" customFormat="1" ht="42" customHeight="1" spans="1:35">
      <c r="A5" s="13" t="s">
        <v>48</v>
      </c>
      <c r="B5" s="14"/>
      <c r="C5" s="15">
        <f t="shared" ref="C5:M5" si="0">SUM(C6:C15)</f>
        <v>3</v>
      </c>
      <c r="D5" s="15">
        <f t="shared" si="0"/>
        <v>1</v>
      </c>
      <c r="E5" s="16">
        <f t="shared" si="0"/>
        <v>38.12</v>
      </c>
      <c r="F5" s="16">
        <f t="shared" si="0"/>
        <v>1.02</v>
      </c>
      <c r="G5" s="16">
        <f t="shared" si="0"/>
        <v>1.66</v>
      </c>
      <c r="H5" s="15">
        <f t="shared" si="0"/>
        <v>8</v>
      </c>
      <c r="I5" s="15">
        <f t="shared" si="0"/>
        <v>0</v>
      </c>
      <c r="J5" s="16">
        <f t="shared" si="0"/>
        <v>0</v>
      </c>
      <c r="K5" s="15">
        <f t="shared" si="0"/>
        <v>0</v>
      </c>
      <c r="L5" s="15">
        <f t="shared" si="0"/>
        <v>0</v>
      </c>
      <c r="M5" s="16">
        <f t="shared" si="0"/>
        <v>4.25</v>
      </c>
      <c r="N5" s="16" t="s">
        <v>49</v>
      </c>
      <c r="O5" s="15">
        <f t="shared" ref="O5:Q5" si="1">SUM(O6:O15)</f>
        <v>180</v>
      </c>
      <c r="P5" s="15">
        <f t="shared" si="1"/>
        <v>90</v>
      </c>
      <c r="Q5" s="16">
        <f t="shared" si="1"/>
        <v>25</v>
      </c>
      <c r="R5" s="15">
        <v>309</v>
      </c>
      <c r="S5" s="16">
        <f t="shared" ref="S5:AB5" si="2">SUM(S6:S15)</f>
        <v>3.87</v>
      </c>
      <c r="T5" s="15">
        <f t="shared" si="2"/>
        <v>911</v>
      </c>
      <c r="U5" s="16">
        <f t="shared" si="2"/>
        <v>1257.67</v>
      </c>
      <c r="V5" s="15">
        <f t="shared" si="2"/>
        <v>294</v>
      </c>
      <c r="W5" s="16">
        <f t="shared" si="2"/>
        <v>37.65</v>
      </c>
      <c r="X5" s="15">
        <f t="shared" si="2"/>
        <v>0</v>
      </c>
      <c r="Y5" s="16">
        <f t="shared" si="2"/>
        <v>0</v>
      </c>
      <c r="Z5" s="16">
        <f t="shared" si="2"/>
        <v>0</v>
      </c>
      <c r="AA5" s="16">
        <f t="shared" si="2"/>
        <v>0</v>
      </c>
      <c r="AB5" s="15">
        <f t="shared" si="2"/>
        <v>0</v>
      </c>
      <c r="AC5" s="15">
        <v>127</v>
      </c>
      <c r="AD5" s="16">
        <f t="shared" ref="AD5:AI5" si="3">SUM(AD6:AD15)</f>
        <v>0</v>
      </c>
      <c r="AE5" s="16">
        <f t="shared" si="3"/>
        <v>0</v>
      </c>
      <c r="AF5" s="16" t="s">
        <v>49</v>
      </c>
      <c r="AG5" s="16">
        <f t="shared" si="3"/>
        <v>0</v>
      </c>
      <c r="AH5" s="16">
        <f t="shared" si="3"/>
        <v>75.84</v>
      </c>
      <c r="AI5" s="15">
        <f t="shared" si="3"/>
        <v>0</v>
      </c>
    </row>
    <row r="6" s="3" customFormat="1" ht="42" customHeight="1" spans="1:35">
      <c r="A6" s="17" t="s">
        <v>50</v>
      </c>
      <c r="B6" s="18"/>
      <c r="C6" s="19"/>
      <c r="D6" s="19"/>
      <c r="E6" s="20"/>
      <c r="F6" s="20"/>
      <c r="G6" s="20"/>
      <c r="H6" s="19"/>
      <c r="I6" s="19"/>
      <c r="J6" s="20"/>
      <c r="K6" s="19"/>
      <c r="L6" s="19"/>
      <c r="M6" s="20"/>
      <c r="N6" s="20"/>
      <c r="O6" s="19">
        <v>0</v>
      </c>
      <c r="P6" s="19"/>
      <c r="Q6" s="20">
        <v>0</v>
      </c>
      <c r="R6" s="19">
        <v>0</v>
      </c>
      <c r="S6" s="20">
        <v>0</v>
      </c>
      <c r="T6" s="19"/>
      <c r="U6" s="20"/>
      <c r="V6" s="19"/>
      <c r="W6" s="20"/>
      <c r="X6" s="19"/>
      <c r="Y6" s="20"/>
      <c r="Z6" s="20"/>
      <c r="AA6" s="20"/>
      <c r="AB6" s="19"/>
      <c r="AC6" s="19">
        <v>52</v>
      </c>
      <c r="AD6" s="20"/>
      <c r="AE6" s="20"/>
      <c r="AF6" s="20"/>
      <c r="AG6" s="20"/>
      <c r="AH6" s="20"/>
      <c r="AI6" s="19"/>
    </row>
    <row r="7" s="3" customFormat="1" ht="42" customHeight="1" spans="1:35">
      <c r="A7" s="17" t="s">
        <v>51</v>
      </c>
      <c r="B7" s="18"/>
      <c r="C7" s="19"/>
      <c r="D7" s="19"/>
      <c r="E7" s="20"/>
      <c r="F7" s="20"/>
      <c r="G7" s="20"/>
      <c r="H7" s="19">
        <v>1</v>
      </c>
      <c r="I7" s="19"/>
      <c r="J7" s="20"/>
      <c r="K7" s="19"/>
      <c r="L7" s="19"/>
      <c r="M7" s="20">
        <v>0.33</v>
      </c>
      <c r="N7" s="20" t="s">
        <v>49</v>
      </c>
      <c r="O7" s="19">
        <v>18</v>
      </c>
      <c r="P7" s="19">
        <v>7</v>
      </c>
      <c r="Q7" s="20">
        <v>2</v>
      </c>
      <c r="R7" s="19">
        <v>47</v>
      </c>
      <c r="S7" s="20">
        <v>0.57</v>
      </c>
      <c r="T7" s="19">
        <v>71</v>
      </c>
      <c r="U7" s="20">
        <v>78.35</v>
      </c>
      <c r="V7" s="19">
        <v>27</v>
      </c>
      <c r="W7" s="20"/>
      <c r="X7" s="19"/>
      <c r="Y7" s="20"/>
      <c r="Z7" s="20"/>
      <c r="AA7" s="20"/>
      <c r="AB7" s="19"/>
      <c r="AC7" s="19"/>
      <c r="AD7" s="20"/>
      <c r="AE7" s="20"/>
      <c r="AF7" s="20" t="s">
        <v>49</v>
      </c>
      <c r="AG7" s="20"/>
      <c r="AH7" s="20">
        <v>18.96</v>
      </c>
      <c r="AI7" s="19"/>
    </row>
    <row r="8" s="3" customFormat="1" ht="42" customHeight="1" spans="1:35">
      <c r="A8" s="17" t="s">
        <v>52</v>
      </c>
      <c r="B8" s="18"/>
      <c r="C8" s="19"/>
      <c r="D8" s="19"/>
      <c r="E8" s="20"/>
      <c r="F8" s="20"/>
      <c r="G8" s="20"/>
      <c r="H8" s="19"/>
      <c r="I8" s="19"/>
      <c r="J8" s="20"/>
      <c r="K8" s="19"/>
      <c r="L8" s="19"/>
      <c r="M8" s="20"/>
      <c r="N8" s="20"/>
      <c r="O8" s="19"/>
      <c r="P8" s="19"/>
      <c r="Q8" s="20"/>
      <c r="R8" s="19">
        <v>12</v>
      </c>
      <c r="S8" s="20">
        <v>0.14</v>
      </c>
      <c r="T8" s="19">
        <v>34</v>
      </c>
      <c r="U8" s="20"/>
      <c r="V8" s="19">
        <v>33</v>
      </c>
      <c r="W8" s="20"/>
      <c r="X8" s="19"/>
      <c r="Y8" s="20"/>
      <c r="Z8" s="20"/>
      <c r="AA8" s="20"/>
      <c r="AB8" s="19"/>
      <c r="AC8" s="19"/>
      <c r="AD8" s="20"/>
      <c r="AE8" s="20"/>
      <c r="AF8" s="20"/>
      <c r="AG8" s="20"/>
      <c r="AH8" s="20"/>
      <c r="AI8" s="19"/>
    </row>
    <row r="9" s="3" customFormat="1" ht="42" customHeight="1" spans="1:35">
      <c r="A9" s="17" t="s">
        <v>53</v>
      </c>
      <c r="B9" s="18"/>
      <c r="C9" s="19"/>
      <c r="D9" s="19"/>
      <c r="E9" s="20"/>
      <c r="F9" s="20"/>
      <c r="G9" s="20"/>
      <c r="H9" s="19">
        <v>1</v>
      </c>
      <c r="I9" s="19"/>
      <c r="J9" s="20"/>
      <c r="K9" s="19"/>
      <c r="L9" s="19"/>
      <c r="M9" s="20">
        <v>0.65</v>
      </c>
      <c r="N9" s="20" t="s">
        <v>49</v>
      </c>
      <c r="O9" s="19">
        <v>17</v>
      </c>
      <c r="P9" s="19">
        <v>7</v>
      </c>
      <c r="Q9" s="20">
        <v>2</v>
      </c>
      <c r="R9" s="19">
        <v>44</v>
      </c>
      <c r="S9" s="20">
        <v>0.53</v>
      </c>
      <c r="T9" s="19">
        <v>196</v>
      </c>
      <c r="U9" s="20">
        <v>55.45</v>
      </c>
      <c r="V9" s="19">
        <v>8</v>
      </c>
      <c r="W9" s="20"/>
      <c r="X9" s="19"/>
      <c r="Y9" s="20"/>
      <c r="Z9" s="20"/>
      <c r="AA9" s="20"/>
      <c r="AB9" s="19"/>
      <c r="AC9" s="19">
        <v>25</v>
      </c>
      <c r="AD9" s="20"/>
      <c r="AE9" s="20"/>
      <c r="AF9" s="20" t="s">
        <v>49</v>
      </c>
      <c r="AG9" s="20"/>
      <c r="AH9" s="20"/>
      <c r="AI9" s="19"/>
    </row>
    <row r="10" s="3" customFormat="1" ht="42" customHeight="1" spans="1:35">
      <c r="A10" s="17" t="s">
        <v>54</v>
      </c>
      <c r="B10" s="18"/>
      <c r="C10" s="19">
        <v>1</v>
      </c>
      <c r="D10" s="19"/>
      <c r="E10" s="20">
        <v>14.92</v>
      </c>
      <c r="F10" s="20">
        <v>0.59</v>
      </c>
      <c r="G10" s="20">
        <v>1.29</v>
      </c>
      <c r="H10" s="19">
        <v>1</v>
      </c>
      <c r="I10" s="19"/>
      <c r="J10" s="20"/>
      <c r="K10" s="19"/>
      <c r="L10" s="19"/>
      <c r="M10" s="20">
        <v>0.33</v>
      </c>
      <c r="N10" s="20" t="s">
        <v>49</v>
      </c>
      <c r="O10" s="19">
        <v>13</v>
      </c>
      <c r="P10" s="19">
        <v>18</v>
      </c>
      <c r="Q10" s="20">
        <v>2</v>
      </c>
      <c r="R10" s="19">
        <v>70</v>
      </c>
      <c r="S10" s="20">
        <v>0.9</v>
      </c>
      <c r="T10" s="19">
        <v>211</v>
      </c>
      <c r="U10" s="20">
        <v>33.29</v>
      </c>
      <c r="V10" s="19">
        <v>93</v>
      </c>
      <c r="W10" s="20">
        <v>37.65</v>
      </c>
      <c r="X10" s="19"/>
      <c r="Y10" s="20"/>
      <c r="Z10" s="20"/>
      <c r="AA10" s="20"/>
      <c r="AB10" s="19"/>
      <c r="AC10" s="19">
        <v>5</v>
      </c>
      <c r="AD10" s="20"/>
      <c r="AE10" s="20"/>
      <c r="AF10" s="20" t="s">
        <v>49</v>
      </c>
      <c r="AG10" s="20"/>
      <c r="AH10" s="20">
        <v>18.96</v>
      </c>
      <c r="AI10" s="19"/>
    </row>
    <row r="11" s="3" customFormat="1" ht="42" customHeight="1" spans="1:35">
      <c r="A11" s="17" t="s">
        <v>55</v>
      </c>
      <c r="B11" s="18"/>
      <c r="C11" s="19"/>
      <c r="D11" s="19"/>
      <c r="E11" s="20"/>
      <c r="F11" s="20"/>
      <c r="G11" s="20"/>
      <c r="H11" s="19">
        <v>1</v>
      </c>
      <c r="I11" s="19"/>
      <c r="J11" s="20"/>
      <c r="K11" s="19"/>
      <c r="L11" s="19"/>
      <c r="M11" s="20">
        <v>0.56</v>
      </c>
      <c r="N11" s="20" t="s">
        <v>49</v>
      </c>
      <c r="O11" s="19">
        <v>29</v>
      </c>
      <c r="P11" s="19">
        <v>13</v>
      </c>
      <c r="Q11" s="20">
        <v>4</v>
      </c>
      <c r="R11" s="19">
        <v>13</v>
      </c>
      <c r="S11" s="20">
        <v>0.15</v>
      </c>
      <c r="T11" s="19">
        <v>86</v>
      </c>
      <c r="U11" s="20">
        <v>112.32</v>
      </c>
      <c r="V11" s="19">
        <v>25</v>
      </c>
      <c r="W11" s="20"/>
      <c r="X11" s="19"/>
      <c r="Y11" s="20"/>
      <c r="Z11" s="20"/>
      <c r="AA11" s="20"/>
      <c r="AB11" s="19"/>
      <c r="AC11" s="19">
        <v>0</v>
      </c>
      <c r="AD11" s="20"/>
      <c r="AE11" s="20"/>
      <c r="AF11" s="20" t="s">
        <v>49</v>
      </c>
      <c r="AG11" s="20"/>
      <c r="AH11" s="20"/>
      <c r="AI11" s="19"/>
    </row>
    <row r="12" s="3" customFormat="1" ht="42" customHeight="1" spans="1:35">
      <c r="A12" s="17" t="s">
        <v>56</v>
      </c>
      <c r="B12" s="18"/>
      <c r="C12" s="19"/>
      <c r="D12" s="19"/>
      <c r="E12" s="20"/>
      <c r="F12" s="20"/>
      <c r="G12" s="20"/>
      <c r="H12" s="19">
        <v>1</v>
      </c>
      <c r="I12" s="19"/>
      <c r="J12" s="20"/>
      <c r="K12" s="19"/>
      <c r="L12" s="19"/>
      <c r="M12" s="20">
        <v>0.5</v>
      </c>
      <c r="N12" s="20" t="s">
        <v>49</v>
      </c>
      <c r="O12" s="19">
        <v>20</v>
      </c>
      <c r="P12" s="19">
        <v>8</v>
      </c>
      <c r="Q12" s="20">
        <v>3</v>
      </c>
      <c r="R12" s="19">
        <v>65</v>
      </c>
      <c r="S12" s="20">
        <v>0.8</v>
      </c>
      <c r="T12" s="19">
        <v>198</v>
      </c>
      <c r="U12" s="20">
        <v>708.85</v>
      </c>
      <c r="V12" s="19">
        <v>68</v>
      </c>
      <c r="W12" s="20"/>
      <c r="X12" s="19"/>
      <c r="Y12" s="20"/>
      <c r="Z12" s="20"/>
      <c r="AA12" s="20"/>
      <c r="AB12" s="19"/>
      <c r="AC12" s="19">
        <v>0</v>
      </c>
      <c r="AD12" s="20"/>
      <c r="AE12" s="20"/>
      <c r="AF12" s="20" t="s">
        <v>49</v>
      </c>
      <c r="AG12" s="20"/>
      <c r="AH12" s="20"/>
      <c r="AI12" s="19"/>
    </row>
    <row r="13" s="3" customFormat="1" ht="42" customHeight="1" spans="1:35">
      <c r="A13" s="17" t="s">
        <v>57</v>
      </c>
      <c r="B13" s="18"/>
      <c r="C13" s="19"/>
      <c r="D13" s="19"/>
      <c r="E13" s="20"/>
      <c r="F13" s="20"/>
      <c r="G13" s="20"/>
      <c r="H13" s="19">
        <v>1</v>
      </c>
      <c r="I13" s="19"/>
      <c r="J13" s="20"/>
      <c r="K13" s="19"/>
      <c r="L13" s="19"/>
      <c r="M13" s="20">
        <v>0.7</v>
      </c>
      <c r="N13" s="20" t="s">
        <v>49</v>
      </c>
      <c r="O13" s="19">
        <v>12</v>
      </c>
      <c r="P13" s="19">
        <v>6</v>
      </c>
      <c r="Q13" s="20">
        <v>2</v>
      </c>
      <c r="R13" s="19">
        <v>17</v>
      </c>
      <c r="S13" s="20">
        <v>0.22</v>
      </c>
      <c r="T13" s="19">
        <v>64</v>
      </c>
      <c r="U13" s="20">
        <v>125.32</v>
      </c>
      <c r="V13" s="19">
        <v>40</v>
      </c>
      <c r="W13" s="20"/>
      <c r="X13" s="19"/>
      <c r="Y13" s="20"/>
      <c r="Z13" s="20"/>
      <c r="AA13" s="20"/>
      <c r="AB13" s="19"/>
      <c r="AC13" s="19">
        <v>14</v>
      </c>
      <c r="AD13" s="20"/>
      <c r="AE13" s="20"/>
      <c r="AF13" s="20" t="s">
        <v>49</v>
      </c>
      <c r="AG13" s="20"/>
      <c r="AH13" s="20">
        <v>18.96</v>
      </c>
      <c r="AI13" s="19"/>
    </row>
    <row r="14" s="3" customFormat="1" ht="42" customHeight="1" spans="1:35">
      <c r="A14" s="17" t="s">
        <v>58</v>
      </c>
      <c r="B14" s="18"/>
      <c r="C14" s="19"/>
      <c r="D14" s="19"/>
      <c r="E14" s="20"/>
      <c r="F14" s="20"/>
      <c r="G14" s="20"/>
      <c r="H14" s="19">
        <v>1</v>
      </c>
      <c r="I14" s="19"/>
      <c r="J14" s="20"/>
      <c r="K14" s="19"/>
      <c r="L14" s="19"/>
      <c r="M14" s="20">
        <v>0.57</v>
      </c>
      <c r="N14" s="20" t="s">
        <v>49</v>
      </c>
      <c r="O14" s="19">
        <v>13</v>
      </c>
      <c r="P14" s="19">
        <v>7</v>
      </c>
      <c r="Q14" s="20">
        <v>2</v>
      </c>
      <c r="R14" s="19">
        <v>16</v>
      </c>
      <c r="S14" s="20">
        <v>0.2</v>
      </c>
      <c r="T14" s="19">
        <v>19</v>
      </c>
      <c r="U14" s="20">
        <v>37.64</v>
      </c>
      <c r="V14" s="19"/>
      <c r="W14" s="20"/>
      <c r="X14" s="19"/>
      <c r="Y14" s="20"/>
      <c r="Z14" s="20"/>
      <c r="AA14" s="20"/>
      <c r="AB14" s="19"/>
      <c r="AC14" s="19">
        <v>24</v>
      </c>
      <c r="AD14" s="20"/>
      <c r="AE14" s="20"/>
      <c r="AF14" s="20" t="s">
        <v>49</v>
      </c>
      <c r="AG14" s="20"/>
      <c r="AH14" s="20"/>
      <c r="AI14" s="19"/>
    </row>
    <row r="15" s="3" customFormat="1" ht="42" customHeight="1" spans="1:35">
      <c r="A15" s="17" t="s">
        <v>59</v>
      </c>
      <c r="B15" s="18" t="s">
        <v>60</v>
      </c>
      <c r="C15" s="19">
        <v>2</v>
      </c>
      <c r="D15" s="19">
        <v>1</v>
      </c>
      <c r="E15" s="20">
        <v>23.2</v>
      </c>
      <c r="F15" s="20">
        <v>0.43</v>
      </c>
      <c r="G15" s="20">
        <v>0.37</v>
      </c>
      <c r="H15" s="19">
        <v>1</v>
      </c>
      <c r="I15" s="19"/>
      <c r="J15" s="20"/>
      <c r="K15" s="19"/>
      <c r="L15" s="19"/>
      <c r="M15" s="20">
        <v>0.61</v>
      </c>
      <c r="N15" s="20" t="s">
        <v>49</v>
      </c>
      <c r="O15" s="19">
        <v>58</v>
      </c>
      <c r="P15" s="19">
        <v>24</v>
      </c>
      <c r="Q15" s="20">
        <v>8</v>
      </c>
      <c r="R15" s="19">
        <v>25</v>
      </c>
      <c r="S15" s="20">
        <v>0.36</v>
      </c>
      <c r="T15" s="19">
        <v>32</v>
      </c>
      <c r="U15" s="20">
        <v>106.45</v>
      </c>
      <c r="V15" s="19"/>
      <c r="W15" s="20"/>
      <c r="X15" s="19"/>
      <c r="Y15" s="20"/>
      <c r="Z15" s="20"/>
      <c r="AA15" s="20"/>
      <c r="AB15" s="19"/>
      <c r="AC15" s="19">
        <v>7</v>
      </c>
      <c r="AD15" s="20"/>
      <c r="AE15" s="20"/>
      <c r="AF15" s="20" t="s">
        <v>49</v>
      </c>
      <c r="AG15" s="20"/>
      <c r="AH15" s="20">
        <v>18.96</v>
      </c>
      <c r="AI15" s="19"/>
    </row>
    <row r="17" s="2" customFormat="1" ht="35" customHeight="1" spans="1:34">
      <c r="A17" s="21"/>
      <c r="B17" s="22"/>
      <c r="C17" s="23"/>
      <c r="D17" s="23"/>
      <c r="E17" s="23"/>
      <c r="F17" s="23"/>
      <c r="G17" s="23"/>
      <c r="H17" s="22"/>
      <c r="I17" s="22"/>
      <c r="J17" s="22"/>
      <c r="K17" s="22"/>
      <c r="L17" s="22"/>
      <c r="M17" s="22"/>
      <c r="N17" s="23"/>
      <c r="O17" s="22"/>
      <c r="P17" s="22"/>
      <c r="Q17" s="22"/>
      <c r="R17" s="22"/>
      <c r="S17" s="22"/>
      <c r="T17" s="22"/>
      <c r="U17" s="22"/>
      <c r="V17" s="22"/>
      <c r="W17" s="22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</row>
    <row r="18" ht="34" customHeight="1"/>
    <row r="19" ht="34" customHeight="1"/>
    <row r="20" ht="22" customHeight="1"/>
    <row r="21" ht="38" customHeight="1" spans="3:3">
      <c r="C21" s="24"/>
    </row>
    <row r="22" ht="38" customHeight="1" spans="3:4">
      <c r="C22" s="24"/>
      <c r="D22" s="25"/>
    </row>
  </sheetData>
  <mergeCells count="19">
    <mergeCell ref="A1:AI1"/>
    <mergeCell ref="N2:S2"/>
    <mergeCell ref="T2:W2"/>
    <mergeCell ref="AC2:AE2"/>
    <mergeCell ref="AF2:AG2"/>
    <mergeCell ref="O3:Q3"/>
    <mergeCell ref="R3:S3"/>
    <mergeCell ref="T3:W3"/>
    <mergeCell ref="A2:A4"/>
    <mergeCell ref="B2:B4"/>
    <mergeCell ref="N3:N4"/>
    <mergeCell ref="AB2:AB4"/>
    <mergeCell ref="AF3:AF4"/>
    <mergeCell ref="AG3:AG4"/>
    <mergeCell ref="AH2:AH4"/>
    <mergeCell ref="AI2:AI4"/>
    <mergeCell ref="C2:G3"/>
    <mergeCell ref="H2:M3"/>
    <mergeCell ref="X2:AA3"/>
  </mergeCells>
  <printOptions horizontalCentered="1"/>
  <pageMargins left="0.393055555555556" right="0.393055555555556" top="0.944444444444444" bottom="0.550694444444444" header="0" footer="0.393055555555556"/>
  <pageSetup paperSize="9" scale="47" fitToHeight="0" orientation="landscape" horizontalDpi="600"/>
  <headerFooter>
    <oddHeader>&amp;L&amp;16
附件2&amp;C&amp;"方正小标宋简体"&amp;20
2025年水利发展资金任务清单表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2-任务清单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郑志堂</cp:lastModifiedBy>
  <dcterms:created xsi:type="dcterms:W3CDTF">2025-05-09T08:23:00Z</dcterms:created>
  <dcterms:modified xsi:type="dcterms:W3CDTF">2025-05-21T00:31:49Z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32AC5AE929384F04A4A4BB004DBC49C1_13</vt:lpwstr>
  </property>
  <property fmtid="{D5CDD505-2E9C-101B-9397-08002B2CF9AE}" pid="3" name="KSOProductBuildVer">
    <vt:lpwstr>2052-12.1.0.20784</vt:lpwstr>
  </property>
</Properties>
</file>