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表"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'基本支出预算表（人员类.运转类公用经费项目）04'!$A:$A,'基本支出预算表（人员类.运转类公用经费项目）04'!$1:$8</definedName>
    <definedName name="_xlnm.Print_Titles" localSheetId="8">'项目支出预算表（其他运转类.特定目标类项目）05-1'!$A:$A,'项目支出预算表（其他运转类.特定目标类项目）05-1'!$1:$8</definedName>
    <definedName name="_xlnm.Print_Titles" localSheetId="9">'项目支出绩效目标表（本级下达）05-2'!$A:$A,'项目支出绩效目标表（本级下达）05-2'!$1:$5</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'政府购买服务预算表08-2表'!$A:$A,'政府购买服务预算表08-2表'!$1:$1</definedName>
    <definedName name="_xlnm.Print_Titles" localSheetId="15">'市对下转移支付预算表09-1'!$A:$A,'市对下转移支付预算表09-1'!$1:$1</definedName>
    <definedName name="_xlnm.Print_Titles" localSheetId="16">'市对下转移支付绩效目标表09-2'!$A:$A,'市对下转移支付绩效目标表09-2'!$1:$6</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<sst xmlns="http://schemas.openxmlformats.org/spreadsheetml/2006/main" count="1571" uniqueCount="562">
  <si>
    <t>预算01-1表</t>
  </si>
  <si>
    <t>财务收支预算总表</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</si>
  <si>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</si>
  <si>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</si>
  <si>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</si>
  <si>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</si>
  <si>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</si>
  <si>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</si>
  <si>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</si>
  <si>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</si>
  <si>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</si>
  <si>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</si>
  <si>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</si>
  <si>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</si>
  <si>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</si>
  <si>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</si>
  <si>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</si>
  <si>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</si>
  <si>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</si>
  <si>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</si>
  <si>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</si>
  <si>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</si>
  <si>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</si>
  <si>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</si>
  <si>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</si>
  <si>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</si>
  <si>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</si>
  <si>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</si>
  <si>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</si>
  <si>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</si>
  <si>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</si>
  <si>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</si>
  <si>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</si>
  <si>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</si>
  <si>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</si>
  <si>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</si>
  <si>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</si>
  <si>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</si>
  <si>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</si>
  <si>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</si>
  <si>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</si>
  <si>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</si>
  <si>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</si>
  <si>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</si>
  <si>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</si>
  <si>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</si>
  <si>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</si>
  <si>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</si>
  <si>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</si>
  <si>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</si>
  <si>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</si>
  <si>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</si>
  <si>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</si>
  <si>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</si>
  <si>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</si>
  <si>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</si>
  <si>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</si>
  <si>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</si>
  <si>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</si>
  <si>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</si>
  <si>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</si>
  <si>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</si>
  <si>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</si>
  <si>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</si>
  <si>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</si>
  <si>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</si>
  <si>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</si>
  <si>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199001</t>
  </si>
  <si>
    <t>曲靖市人民代表大会常务委员会办公室</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</si>
  <si>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</si>
  <si>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</si>
  <si>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</si>
  <si>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</si>
  <si>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</si>
  <si>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</si>
  <si>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</si>
  <si>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</si>
  <si>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</si>
  <si>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</si>
  <si>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</si>
  <si>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</si>
  <si>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</si>
  <si>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</si>
  <si>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</si>
  <si>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20101</t>
  </si>
  <si>
    <t>人大事务</t>
  </si>
  <si>
    <t>2010101</t>
  </si>
  <si>
    <t>行政运行</t>
  </si>
  <si>
    <t>2010102</t>
  </si>
  <si>
    <t>一般行政管理事务</t>
  </si>
  <si>
    <t>2010107</t>
  </si>
  <si>
    <t>人大代表履职能力提升</t>
  </si>
  <si>
    <t>2010108</t>
  </si>
  <si>
    <t>代表工作</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</si>
  <si>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</si>
  <si>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</si>
  <si>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</si>
  <si>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</si>
  <si>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</si>
  <si>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</si>
  <si>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</si>
  <si>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</si>
  <si>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</si>
  <si>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</si>
  <si>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</si>
  <si>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</si>
  <si>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</si>
  <si>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</si>
  <si>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</si>
  <si>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</si>
  <si>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</si>
  <si>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</si>
  <si>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</si>
  <si>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</si>
  <si>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</si>
  <si>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</si>
  <si>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</si>
  <si>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</si>
  <si>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</si>
  <si>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</si>
  <si>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</si>
  <si>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</si>
  <si>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</si>
  <si>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</si>
  <si>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</si>
  <si>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</si>
  <si>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</si>
  <si>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</si>
  <si>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</si>
  <si>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</si>
  <si>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</si>
  <si>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</si>
  <si>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</si>
  <si>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</si>
  <si>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</si>
  <si>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</si>
  <si>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</si>
  <si>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</si>
  <si>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</si>
  <si>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</si>
  <si>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</si>
  <si>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</si>
  <si>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</si>
  <si>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</si>
  <si>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</si>
  <si>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</si>
  <si>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</si>
  <si>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</si>
  <si>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</si>
  <si>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</si>
  <si>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</si>
  <si>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</si>
  <si>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</si>
  <si>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</si>
  <si>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</si>
  <si>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</si>
  <si>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</si>
  <si>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</si>
  <si>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</si>
  <si>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</si>
  <si>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</si>
  <si>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</si>
  <si>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</si>
  <si>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</si>
  <si>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</si>
  <si>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</si>
  <si>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</si>
  <si>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</si>
  <si>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</si>
  <si>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一般公共预算支出明细表（按经济科目分类）</t>
  </si>
  <si>
    <t>政府预算支出经济分类科目</t>
  </si>
  <si>
    <t>社会保险基金预算</t>
  </si>
  <si>
    <t>部门预算支出经济分类科目</t>
  </si>
  <si>
    <t>类</t>
  </si>
  <si>
    <t>款</t>
  </si>
  <si>
    <t>7</t>
  </si>
  <si>
    <t>8</t>
  </si>
  <si>
    <t>9</t>
  </si>
  <si>
    <t>10</t>
  </si>
  <si>
    <t>11</t>
  </si>
  <si>
    <t>12</t>
  </si>
  <si>
    <t>13</t>
  </si>
  <si>
    <t>17</t>
  </si>
  <si>
    <t>18</t>
  </si>
  <si>
    <t>19</t>
  </si>
  <si>
    <t>20</t>
  </si>
  <si>
    <t>21</t>
  </si>
  <si>
    <t>22</t>
  </si>
  <si>
    <t>23</t>
  </si>
  <si>
    <t>24</t>
  </si>
  <si>
    <t>25</t>
  </si>
  <si>
    <t>26</t>
  </si>
  <si>
    <t>27</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</si>
  <si>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</si>
  <si>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</si>
  <si>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</si>
  <si>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</si>
  <si>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</si>
  <si>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</si>
  <si>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</si>
  <si>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</si>
  <si>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</si>
  <si>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</si>
  <si>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</si>
  <si>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</si>
  <si>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</si>
  <si>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</si>
  <si>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</si>
  <si>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</si>
  <si>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</si>
  <si>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</si>
  <si>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</si>
  <si>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</si>
  <si>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</si>
  <si>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09</t>
  </si>
  <si>
    <t>职业年金缴费</t>
  </si>
  <si>
    <t>会议费</t>
  </si>
  <si>
    <t>职工基本医疗保险缴费</t>
  </si>
  <si>
    <t>培训费</t>
  </si>
  <si>
    <t>公务员医疗补助缴费</t>
  </si>
  <si>
    <t>05</t>
  </si>
  <si>
    <t>委托业务费</t>
  </si>
  <si>
    <t>其他社会保障缴费</t>
  </si>
  <si>
    <t>06</t>
  </si>
  <si>
    <t>公务接待费</t>
  </si>
  <si>
    <t>公务用车运行维护费</t>
  </si>
  <si>
    <t>维修（护）费</t>
  </si>
  <si>
    <t>302</t>
  </si>
  <si>
    <t>商品和服务支出</t>
  </si>
  <si>
    <t>503</t>
  </si>
  <si>
    <t>机关资本性支出（一）</t>
  </si>
  <si>
    <t>办公费</t>
  </si>
  <si>
    <t>设备购置</t>
  </si>
  <si>
    <t>水费</t>
  </si>
  <si>
    <t>505</t>
  </si>
  <si>
    <t>对事业单位经常性补助</t>
  </si>
  <si>
    <t>电费</t>
  </si>
  <si>
    <t>邮电费</t>
  </si>
  <si>
    <t>差旅费</t>
  </si>
  <si>
    <t>509</t>
  </si>
  <si>
    <t>对个人和家庭的补助</t>
  </si>
  <si>
    <t>社会福利和救助</t>
  </si>
  <si>
    <t>14</t>
  </si>
  <si>
    <t>租赁费</t>
  </si>
  <si>
    <t>离退休费</t>
  </si>
  <si>
    <t>15</t>
  </si>
  <si>
    <t>513</t>
  </si>
  <si>
    <t>转移性支出</t>
  </si>
  <si>
    <t>16</t>
  </si>
  <si>
    <t>上下级政府间转移性支出</t>
  </si>
  <si>
    <t>劳务费</t>
  </si>
  <si>
    <t>28</t>
  </si>
  <si>
    <t>工会经费</t>
  </si>
  <si>
    <t>29</t>
  </si>
  <si>
    <t>福利费</t>
  </si>
  <si>
    <t>31</t>
  </si>
  <si>
    <t>39</t>
  </si>
  <si>
    <t>其他交通费用</t>
  </si>
  <si>
    <t>303</t>
  </si>
  <si>
    <t>退休费</t>
  </si>
  <si>
    <t>生活补助</t>
  </si>
  <si>
    <t>医疗费补助</t>
  </si>
  <si>
    <t>310</t>
  </si>
  <si>
    <t>资本性支出</t>
  </si>
  <si>
    <t>办公设备购置</t>
  </si>
  <si>
    <t>399</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</si>
  <si>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</si>
  <si>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</si>
  <si>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</si>
  <si>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</si>
  <si>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</si>
  <si>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</si>
  <si>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</si>
  <si>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</si>
  <si>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</si>
  <si>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</si>
  <si>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</si>
  <si>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</si>
  <si>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</si>
  <si>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</si>
  <si>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</si>
  <si>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</si>
  <si>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</si>
  <si>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</si>
  <si>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</si>
  <si>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</si>
  <si>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</si>
  <si>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</si>
  <si>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</si>
  <si>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</si>
  <si>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</si>
  <si>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</si>
  <si>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</si>
  <si>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530300210000000020876</t>
  </si>
  <si>
    <t>行政人员支出工资</t>
  </si>
  <si>
    <t>30101</t>
  </si>
  <si>
    <t>30102</t>
  </si>
  <si>
    <t>530300231100001526137</t>
  </si>
  <si>
    <t>公务员基础绩效奖</t>
  </si>
  <si>
    <t>30103</t>
  </si>
  <si>
    <t>530300210000000020910</t>
  </si>
  <si>
    <t>社会保障缴费（养老保险）</t>
  </si>
  <si>
    <t>30108</t>
  </si>
  <si>
    <t>530300210000000020900</t>
  </si>
  <si>
    <t>社会保障缴费（基本医疗保险）</t>
  </si>
  <si>
    <t>30110</t>
  </si>
  <si>
    <t>530300210000000020898</t>
  </si>
  <si>
    <t>社会保障缴费（工伤保险）</t>
  </si>
  <si>
    <t>30112</t>
  </si>
  <si>
    <t>530300210000000020904</t>
  </si>
  <si>
    <t>社会保障缴费（生育保险）</t>
  </si>
  <si>
    <t>530300210000000020895</t>
  </si>
  <si>
    <t>社会保障缴费（附加商业险）</t>
  </si>
  <si>
    <t>530300210000000020914</t>
  </si>
  <si>
    <t>社会保障缴费（住房公积金）</t>
  </si>
  <si>
    <t>30113</t>
  </si>
  <si>
    <t>530300210000000021294</t>
  </si>
  <si>
    <t>一般公用经费</t>
  </si>
  <si>
    <t>30201</t>
  </si>
  <si>
    <t>530300231100001526154</t>
  </si>
  <si>
    <t>30217</t>
  </si>
  <si>
    <t>530300210000000020930</t>
  </si>
  <si>
    <t>30231</t>
  </si>
  <si>
    <t>530300210000000021292</t>
  </si>
  <si>
    <t>退休公用经费</t>
  </si>
  <si>
    <t>530300210000000020950</t>
  </si>
  <si>
    <t>30215</t>
  </si>
  <si>
    <t>530300210000000020958</t>
  </si>
  <si>
    <t>30216</t>
  </si>
  <si>
    <t>530300210000000020939</t>
  </si>
  <si>
    <t>30228</t>
  </si>
  <si>
    <t>530300210000000020942</t>
  </si>
  <si>
    <t>30229</t>
  </si>
  <si>
    <t>530300210000000020947</t>
  </si>
  <si>
    <t>公务出行租车经费</t>
  </si>
  <si>
    <t>30239</t>
  </si>
  <si>
    <t>530300210000000020932</t>
  </si>
  <si>
    <t>行政人员公务交通补贴</t>
  </si>
  <si>
    <t>530300241100002450452</t>
  </si>
  <si>
    <t>遗属生活补助资金</t>
  </si>
  <si>
    <t>30305</t>
  </si>
  <si>
    <t>530300210000000020889</t>
  </si>
  <si>
    <t>公务员医疗费</t>
  </si>
  <si>
    <t>30111</t>
  </si>
  <si>
    <t>530300210000000020913</t>
  </si>
  <si>
    <t>退休公务员医疗费</t>
  </si>
  <si>
    <t>其他人员支出</t>
  </si>
  <si>
    <t>30199</t>
  </si>
  <si>
    <t>预算05-1表</t>
  </si>
  <si>
    <t>项目支出预算表（其他运转类.特定目标类项目）</t>
  </si>
  <si>
    <t>项目分类</t>
  </si>
  <si>
    <t>经济科目编码</t>
  </si>
  <si>
    <t>经济科目名称</t>
  </si>
  <si>
    <t>本年拨款</t>
  </si>
  <si>
    <t>其中：本次下达</t>
  </si>
  <si>
    <t>基层人大代表履职能力提升及代表活动专项资金</t>
  </si>
  <si>
    <t>事业发展类</t>
  </si>
  <si>
    <t>530300221100000906195</t>
  </si>
  <si>
    <t>39999</t>
  </si>
  <si>
    <t>曲靖市人大工作专项资金</t>
  </si>
  <si>
    <t>专项业务类</t>
  </si>
  <si>
    <t>530300200000000000905</t>
  </si>
  <si>
    <t>30205</t>
  </si>
  <si>
    <t>30206</t>
  </si>
  <si>
    <t>30207</t>
  </si>
  <si>
    <t>30211</t>
  </si>
  <si>
    <t>30213</t>
  </si>
  <si>
    <t>30214</t>
  </si>
  <si>
    <t>30226</t>
  </si>
  <si>
    <t>31002</t>
  </si>
  <si>
    <t>往来款专项资金</t>
  </si>
  <si>
    <t>530300221100000611883</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</si>
  <si>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</si>
  <si>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</si>
  <si>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</si>
  <si>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</si>
  <si>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</si>
  <si>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</si>
  <si>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</si>
  <si>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</si>
  <si>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</si>
  <si>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</si>
  <si>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</si>
  <si>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</si>
  <si>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我单位往来款支出主要用于缴纳养老保险、医疗保险、职业年金、住房公积金，开支省人大代表活动经费、工会费、党费、离退休干部党建工作经费、市级示范党支部奖补资金、全国人大代表活动经费、2020年市政府平台车辆运行经费、利息收入等</t>
  </si>
  <si>
    <t>产出指标</t>
  </si>
  <si>
    <t>数量指标</t>
  </si>
  <si>
    <t>往来款支出</t>
  </si>
  <si>
    <t>&lt;=</t>
  </si>
  <si>
    <t>500</t>
  </si>
  <si>
    <t>万元</t>
  </si>
  <si>
    <t>定量指标</t>
  </si>
  <si>
    <t>无</t>
  </si>
  <si>
    <t>效益指标</t>
  </si>
  <si>
    <t>社会效益指标</t>
  </si>
  <si>
    <t>缴纳职工养老保险、医疗保险、职业年金、住房公积金</t>
  </si>
  <si>
    <t>=</t>
  </si>
  <si>
    <t>保障职工合法权益</t>
  </si>
  <si>
    <t>元</t>
  </si>
  <si>
    <t>定性指标</t>
  </si>
  <si>
    <t>满意度指标</t>
  </si>
  <si>
    <t>服务对象满意度指标</t>
  </si>
  <si>
    <t>职工满意度</t>
  </si>
  <si>
    <t>&gt;=</t>
  </si>
  <si>
    <t>85</t>
  </si>
  <si>
    <t>%</t>
  </si>
  <si>
    <t>530300241100002259578</t>
  </si>
  <si>
    <t>编外人员工资支出</t>
  </si>
  <si>
    <t>编外人员人数</t>
  </si>
  <si>
    <t>人</t>
  </si>
  <si>
    <t>发放工资的编外人数</t>
  </si>
  <si>
    <t>促进就业</t>
  </si>
  <si>
    <t>维护社会稳定</t>
  </si>
  <si>
    <t>促进就业，维护社会稳定</t>
  </si>
  <si>
    <t>编外人员满意度</t>
  </si>
  <si>
    <t>编外人员满意程度</t>
  </si>
  <si>
    <t>召开市人大常委会会议6次、主任会议10次；制定地方性法规2件；听取和审议“一府两院”专项工作报告20个，组织专题调研、调查、视察27次，开展执法检查3次、专题询问2次；作出决议、决定10项；任免国家机关工作人员137人次，接受国家机关工作人员辞去职务8人次，补选市人大代表28人。</t>
  </si>
  <si>
    <t>按职能召开会议次数（人代会、常委会会议）</t>
  </si>
  <si>
    <t>次</t>
  </si>
  <si>
    <t>反映召开人代会及常委会的次数</t>
  </si>
  <si>
    <t>听取和审议工作报告</t>
  </si>
  <si>
    <t>个</t>
  </si>
  <si>
    <t>反映听取和审议工作报告的数量</t>
  </si>
  <si>
    <t>提出审议意见</t>
  </si>
  <si>
    <t>提出审议意见10份及以上</t>
  </si>
  <si>
    <t>作出重大事项决议、决定</t>
  </si>
  <si>
    <t>以实际作出重大事项决议、决定次数统计</t>
  </si>
  <si>
    <t>召开党组会议</t>
  </si>
  <si>
    <t>以实际开展党组会议次数统计</t>
  </si>
  <si>
    <t>评议一府一委两院工作</t>
  </si>
  <si>
    <t>以实际评议一府一委两院工作部门次数统计</t>
  </si>
  <si>
    <t>开展代表培训人数</t>
  </si>
  <si>
    <t>50</t>
  </si>
  <si>
    <t>以实际开展代表培训人数统计</t>
  </si>
  <si>
    <t>质量指标</t>
  </si>
  <si>
    <t>基础设施维修（护）合格率</t>
  </si>
  <si>
    <t>根据曲发[2010]14号文件，为保障同级人大常委会工作经费、办公条件等存在的问题，保证正常经费足额安排，每年再安排500万元的配套资金，用于人大解决办公条件和基础设施建设，市人大常委会根据经费主体和人大会议安排加以执行。</t>
  </si>
  <si>
    <t>会议议程完成率</t>
  </si>
  <si>
    <t>100</t>
  </si>
  <si>
    <t>根据当次会议内容核定</t>
  </si>
  <si>
    <t>培训覆盖率</t>
  </si>
  <si>
    <t>完成人大办既定各项工作任务和市委、市政府交办的各项工作任务</t>
  </si>
  <si>
    <t>时效指标</t>
  </si>
  <si>
    <t>95</t>
  </si>
  <si>
    <t>根据2022年度预算及市委加强人大工作意见；主要用于2022年度改善市、县（市）区和乡镇人大的办公条件、办公经费不足和基础设施建设。</t>
  </si>
  <si>
    <t>会议按计划召开，完成会前既定的各项任务</t>
  </si>
  <si>
    <t>人代会、常委会会议按照市委、市政府安排在规定时间召开</t>
  </si>
  <si>
    <t>在时限要求内完成各项任务</t>
  </si>
  <si>
    <t>各项工作在时限要求内完成</t>
  </si>
  <si>
    <t>成本指标</t>
  </si>
  <si>
    <t>经济成本指标</t>
  </si>
  <si>
    <t>725</t>
  </si>
  <si>
    <t>保障正常工作开展</t>
  </si>
  <si>
    <t>有限改善</t>
  </si>
  <si>
    <t>考核项目实施能否提高依法履职能力、改善办公条件</t>
  </si>
  <si>
    <t>为全市社会建设和谐稳定建言献策</t>
  </si>
  <si>
    <t>提出意见</t>
  </si>
  <si>
    <t>根据代表实际提出建议来评价</t>
  </si>
  <si>
    <t>人大干部满意度</t>
  </si>
  <si>
    <t>按主任会议研究决定，由办公室组织实施</t>
  </si>
  <si>
    <t>市委、群众满意度</t>
  </si>
  <si>
    <t>根据市委、市政府对人大常委会的考核来评定</t>
  </si>
  <si>
    <t>预算05-3表</t>
  </si>
  <si>
    <t>项目支出绩效目标表（另文下达）</t>
  </si>
  <si>
    <t>备注：曲靖市人民代表大会常务委员会办公室无项目支出绩效目标，故此表为空表。</t>
  </si>
  <si>
    <t>预算06表</t>
  </si>
  <si>
    <t>政府性基金预算支出预算表</t>
  </si>
  <si>
    <t>单位名称：预算科</t>
  </si>
  <si>
    <t>单位名称</t>
  </si>
  <si>
    <t>本年政府性基金预算支出</t>
  </si>
  <si>
    <t>备注：曲靖市人民代表大会常务委员会办公室无政府性基金预算支出预算，故此表为空表。</t>
  </si>
  <si>
    <t>预算07表</t>
  </si>
  <si>
    <t>国有资本经营预算支出预算表</t>
  </si>
  <si>
    <t>本年国有资本经营预算支出</t>
  </si>
  <si>
    <t>说明：曲靖市人民代表大会常务委员会办公室无国有资本经营预算支出，故此表为空表。</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</si>
  <si>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</si>
  <si>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</si>
  <si>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</si>
  <si>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</si>
  <si>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</si>
  <si>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</si>
  <si>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</si>
  <si>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</si>
  <si>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</si>
  <si>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</si>
  <si>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</si>
  <si>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80400015</t>
  </si>
  <si>
    <t>A02020000 办公设备</t>
  </si>
  <si>
    <t>套</t>
  </si>
  <si>
    <t>30</t>
  </si>
  <si>
    <t>C99000000 其他服务</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</si>
  <si>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</si>
  <si>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</si>
  <si>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</si>
  <si>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</si>
  <si>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</si>
  <si>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</si>
  <si>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</si>
  <si>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</si>
  <si>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</si>
  <si>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</si>
  <si>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备注：曲靖市人民代表大会常务委员会办公室无政府购买服务预算，故此表为空表。</t>
  </si>
  <si>
    <t>预算09-1表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</si>
  <si>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</si>
  <si>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</si>
  <si>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</si>
  <si>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</si>
  <si>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</si>
  <si>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</si>
  <si>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</si>
  <si>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</si>
  <si>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</si>
  <si>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</si>
  <si>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</si>
  <si>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</si>
  <si>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</si>
  <si>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</si>
  <si>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预算09-2表</t>
  </si>
  <si>
    <t>市对下转移支付绩效目标表</t>
  </si>
  <si>
    <t>市人大常委会机关按照财政部门的要求在规定的时间报送绩效目标，并按要求应报尽报，对项目经费进行项目细化。市人大常委会机关注重提高财政预算经费支出绩效，坚持精打细算、勤俭节约、效益优先，加强资金统筹强化项目审核，全面提高资金使用效率。市人大常委会机关2022年度的项目专项资金收入和支出都按预期的目标完成，支出情况基本按预算下达的功能分类科目及预算支出经济分类科目列支。年度的项目专项资金，根据市财政局的工作安排部署、按规定的时间在云南省财政厅预决算公开监督网站及市人大常委会门户网站按资金用途分类、款、项全部逐一公开。</t>
  </si>
  <si>
    <t>反映县级党委每届任期内召开人大工作会议次数</t>
  </si>
  <si>
    <t>反映党委常委会每年听取同级人大常委会工作汇报次数</t>
  </si>
  <si>
    <t>反映县级人民代表大会会议次数</t>
  </si>
  <si>
    <t>反映乡镇人民代表大会会议次数</t>
  </si>
  <si>
    <t>反映组织新当选代表进行初任培训次数</t>
  </si>
  <si>
    <t>354</t>
  </si>
  <si>
    <t>需支付的基层人大代表履职能力及代表活动经费</t>
  </si>
  <si>
    <t>有效保障</t>
  </si>
  <si>
    <t>支持基层人大建设，提高履职能力；为代表活动提供经费保障。</t>
  </si>
  <si>
    <t>反映基层人大满意度</t>
  </si>
  <si>
    <t>预算10表</t>
  </si>
  <si>
    <t>新增资产配置表</t>
  </si>
  <si>
    <t>资产类别</t>
  </si>
  <si>
    <t>资产分类代码.名称</t>
  </si>
  <si>
    <t>资产名称</t>
  </si>
  <si>
    <t>计量单位</t>
  </si>
  <si>
    <t>财政部门批复数（元）</t>
  </si>
  <si>
    <t>单价</t>
  </si>
  <si>
    <t>金额</t>
  </si>
  <si>
    <t>通用设备</t>
  </si>
  <si>
    <t>A02000000 办公设备</t>
  </si>
  <si>
    <t>电脑</t>
  </si>
  <si>
    <t>台</t>
  </si>
  <si>
    <t>打印机</t>
  </si>
  <si>
    <t>家具用具</t>
  </si>
  <si>
    <t>家具</t>
  </si>
  <si>
    <t>件</t>
  </si>
  <si>
    <t>预算11表</t>
  </si>
  <si>
    <t>上级补助项目支出预算表</t>
  </si>
  <si>
    <t>上级补助</t>
  </si>
  <si>
    <t>备注：曲靖市人民代表大会常务委员会办公室无上级补助项目支出预算，故此表为空表。</t>
  </si>
  <si>
    <t>预算12表</t>
  </si>
  <si>
    <t>部门项目中期规划预算表</t>
  </si>
  <si>
    <t>项目级次</t>
  </si>
  <si>
    <t>2024年</t>
  </si>
  <si>
    <t>2025年</t>
  </si>
  <si>
    <t>2026年</t>
  </si>
  <si>
    <t>116 其他人员支出</t>
  </si>
  <si>
    <t>本级</t>
  </si>
  <si>
    <t>311 专项业务类</t>
  </si>
  <si>
    <t>323 事业发展类</t>
  </si>
  <si>
    <t>对下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</si>
</sst>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_);[Red]\-0.00\ "/>
    <numFmt numFmtId="179" formatCode="#,##0.00;\-#,##0.00;;@"/>
    <numFmt numFmtId="180" formatCode="hh:mm:ss"/>
    <numFmt numFmtId="181" formatCode="#,##0;\-#,##0;;@"/>
  </numFmts>
  <fonts count="58">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sz val="9"/>
      <color theme="1"/>
      <name val="宋体"/>
      <charset val="134"/>
    </font>
    <font>
      <sz val="9"/>
      <name val="宋体"/>
      <charset val="134"/>
    </font>
    <font>
      <sz val="10"/>
      <name val="宋体"/>
      <charset val="134"/>
    </font>
    <font>
      <b/>
      <sz val="22"/>
      <color rgb="FF000000"/>
      <name val="宋体"/>
      <charset val="134"/>
    </font>
    <font>
      <sz val="12"/>
      <color indexed="8"/>
      <name val="宋体"/>
      <charset val="134"/>
    </font>
    <font>
      <sz val="10"/>
      <color rgb="FF000000"/>
      <name val="Arial"/>
      <charset val="134"/>
    </font>
    <font>
      <sz val="32"/>
      <color rgb="FF000000"/>
      <name val="宋体"/>
      <charset val="134"/>
    </font>
    <font>
      <sz val="10"/>
      <name val="Arial"/>
      <charset val="0"/>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1"/>
      <name val="宋体"/>
      <charset val="134"/>
      <scheme val="minor"/>
    </font>
    <font>
      <sz val="18"/>
      <color rgb="FF000000"/>
      <name val="Microsoft Sans Serif"/>
      <charset val="134"/>
    </font>
    <font>
      <sz val="12"/>
      <color rgb="FF000000"/>
      <name val="宋体"/>
      <charset val="134"/>
    </font>
    <font>
      <b/>
      <sz val="9"/>
      <color theme="1"/>
      <name val="宋体"/>
      <charset val="134"/>
    </font>
    <font>
      <sz val="20"/>
      <name val="宋体"/>
      <charset val="134"/>
    </font>
    <font>
      <sz val="20"/>
      <name val="Microsoft Sans Serif"/>
      <charset val="134"/>
    </font>
    <font>
      <sz val="10.5"/>
      <color rgb="FF000000"/>
      <name val="normal"/>
      <charset val="134"/>
    </font>
    <font>
      <sz val="10.5"/>
      <color rgb="FF000000"/>
      <name val="SimSun"/>
      <charset val="134"/>
    </font>
    <font>
      <sz val="10.5"/>
      <color rgb="FF000000"/>
      <name val="宋体"/>
      <charset val="134"/>
      <scheme val="minor"/>
    </font>
    <font>
      <sz val="10.5"/>
      <color rgb="FF000000"/>
      <name val="宋体"/>
      <charset val="134"/>
    </font>
    <font>
      <b/>
      <sz val="20"/>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b/>
      <sz val="10"/>
      <color rgb="FF000000"/>
      <name val="宋体"/>
      <charset val="134"/>
    </font>
    <font>
      <sz val="20"/>
      <color rgb="FF000000"/>
      <name val="Microsoft Sans Serif"/>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2" borderId="1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2" fillId="0" borderId="0" applyNumberFormat="0" applyFill="0" applyBorder="0" applyAlignment="0" applyProtection="0">
      <alignment vertical="center"/>
    </xf>
    <xf numFmtId="0" fontId="43" fillId="3" borderId="17" applyNumberFormat="0" applyAlignment="0" applyProtection="0">
      <alignment vertical="center"/>
    </xf>
    <xf numFmtId="0" fontId="44" fillId="4" borderId="18" applyNumberFormat="0" applyAlignment="0" applyProtection="0">
      <alignment vertical="center"/>
    </xf>
    <xf numFmtId="0" fontId="45" fillId="4" borderId="17" applyNumberFormat="0" applyAlignment="0" applyProtection="0">
      <alignment vertical="center"/>
    </xf>
    <xf numFmtId="0" fontId="46" fillId="5" borderId="19" applyNumberFormat="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3">
      <alignment horizontal="center" vertical="center"/>
      <protection locked="0"/>
    </xf>
    <xf numFmtId="0" fontId="1" fillId="0" borderId="0">
      <alignment horizontal="right" vertical="center"/>
      <protection locked="0"/>
    </xf>
    <xf numFmtId="0" fontId="33" fillId="0" borderId="0">
      <alignment horizontal="center" vertical="center"/>
    </xf>
    <xf numFmtId="0" fontId="4" fillId="0" borderId="9">
      <alignment horizontal="center" vertical="center" wrapText="1"/>
    </xf>
    <xf numFmtId="49" fontId="4" fillId="0" borderId="5">
      <alignment horizontal="center" vertical="center" wrapText="1"/>
    </xf>
    <xf numFmtId="0" fontId="1" fillId="0" borderId="2">
      <alignment horizontal="center" vertical="center" wrapText="1"/>
      <protection locked="0"/>
    </xf>
    <xf numFmtId="0" fontId="4" fillId="0" borderId="1">
      <alignment horizontal="center" vertical="center"/>
    </xf>
    <xf numFmtId="0" fontId="1" fillId="0" borderId="7">
      <alignment horizontal="center" vertical="center"/>
      <protection locked="0"/>
    </xf>
    <xf numFmtId="176" fontId="7" fillId="0" borderId="1">
      <alignment horizontal="right" vertical="center"/>
    </xf>
    <xf numFmtId="0" fontId="4" fillId="0" borderId="0">
      <alignment horizontal="left" vertical="center"/>
      <protection locked="0"/>
    </xf>
    <xf numFmtId="4" fontId="3" fillId="0" borderId="11">
      <alignment horizontal="right" vertical="center"/>
      <protection locked="0"/>
    </xf>
    <xf numFmtId="0" fontId="4" fillId="0" borderId="0"/>
    <xf numFmtId="0" fontId="1" fillId="0" borderId="5">
      <alignment horizontal="center" vertical="center" wrapText="1"/>
      <protection locked="0"/>
    </xf>
    <xf numFmtId="0" fontId="4" fillId="0" borderId="11">
      <alignment horizontal="center" vertical="center"/>
    </xf>
    <xf numFmtId="0" fontId="1" fillId="0" borderId="1">
      <alignment horizontal="center" vertical="center"/>
      <protection locked="0"/>
    </xf>
    <xf numFmtId="0" fontId="3" fillId="0" borderId="1">
      <alignment horizontal="right" vertical="center" wrapText="1"/>
    </xf>
    <xf numFmtId="0" fontId="3" fillId="0" borderId="11">
      <alignment horizontal="left" vertical="center"/>
    </xf>
    <xf numFmtId="0" fontId="4" fillId="0" borderId="10">
      <alignment horizontal="center" vertical="center" wrapText="1"/>
      <protection locked="0"/>
    </xf>
    <xf numFmtId="0" fontId="3" fillId="0" borderId="0">
      <alignment vertical="top"/>
      <protection locked="0"/>
    </xf>
    <xf numFmtId="0" fontId="4" fillId="0" borderId="6">
      <alignment horizontal="center" vertical="center"/>
    </xf>
    <xf numFmtId="0" fontId="54" fillId="0" borderId="0">
      <alignment vertical="top"/>
      <protection locked="0"/>
    </xf>
    <xf numFmtId="0" fontId="4" fillId="0" borderId="9">
      <alignment horizontal="center" vertical="center" wrapText="1"/>
      <protection locked="0"/>
    </xf>
    <xf numFmtId="0" fontId="3" fillId="0" borderId="0">
      <alignment horizontal="right" vertical="center"/>
    </xf>
    <xf numFmtId="0" fontId="3" fillId="0" borderId="7">
      <alignment horizontal="left" vertical="center"/>
      <protection locked="0"/>
    </xf>
    <xf numFmtId="4" fontId="3" fillId="0" borderId="1">
      <alignment horizontal="right" vertical="center"/>
      <protection locked="0"/>
    </xf>
    <xf numFmtId="0" fontId="3" fillId="0" borderId="11">
      <alignment horizontal="left" vertical="center" wrapText="1"/>
    </xf>
    <xf numFmtId="0" fontId="4" fillId="0" borderId="11">
      <alignment horizontal="center" vertical="center"/>
      <protection locked="0"/>
    </xf>
    <xf numFmtId="0" fontId="1" fillId="0" borderId="0"/>
    <xf numFmtId="49" fontId="1" fillId="0" borderId="1">
      <alignment horizontal="center"/>
    </xf>
    <xf numFmtId="0" fontId="1" fillId="0" borderId="0">
      <alignment vertical="top"/>
    </xf>
    <xf numFmtId="0" fontId="2" fillId="0" borderId="0">
      <alignment horizontal="center" vertical="center"/>
    </xf>
    <xf numFmtId="0" fontId="1" fillId="0" borderId="11">
      <alignment horizontal="center" vertical="center"/>
      <protection locked="0"/>
    </xf>
    <xf numFmtId="4" fontId="3" fillId="0" borderId="11">
      <alignment horizontal="right" vertical="center"/>
      <protection locked="0"/>
    </xf>
    <xf numFmtId="0" fontId="4" fillId="0" borderId="2">
      <alignment horizontal="center" vertical="center" wrapText="1"/>
      <protection locked="0"/>
    </xf>
    <xf numFmtId="49" fontId="4" fillId="0" borderId="1">
      <alignment horizontal="center" vertical="center"/>
      <protection locked="0"/>
    </xf>
    <xf numFmtId="0" fontId="3" fillId="0" borderId="0">
      <alignment horizontal="righ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 fillId="0" borderId="9">
      <alignment horizontal="center" vertical="center"/>
    </xf>
    <xf numFmtId="0" fontId="1" fillId="0" borderId="5">
      <alignment horizontal="center" vertical="center" wrapText="1"/>
      <protection locked="0"/>
    </xf>
    <xf numFmtId="0" fontId="1" fillId="0" borderId="0">
      <alignment vertical="center"/>
    </xf>
    <xf numFmtId="0" fontId="1" fillId="0" borderId="0"/>
    <xf numFmtId="0" fontId="4" fillId="0" borderId="2">
      <alignment horizontal="center" vertical="center" wrapText="1"/>
      <protection locked="0"/>
    </xf>
    <xf numFmtId="0" fontId="54" fillId="0" borderId="0">
      <alignment vertical="top"/>
      <protection locked="0"/>
    </xf>
    <xf numFmtId="0" fontId="2" fillId="0" borderId="0">
      <alignment horizontal="center" vertical="center"/>
    </xf>
    <xf numFmtId="0" fontId="3" fillId="0" borderId="0">
      <alignment horizontal="left" vertical="center"/>
      <protection locked="0"/>
    </xf>
    <xf numFmtId="0" fontId="1" fillId="0" borderId="0"/>
    <xf numFmtId="0" fontId="4" fillId="0" borderId="5">
      <alignment horizontal="center" vertical="center"/>
    </xf>
    <xf numFmtId="0" fontId="4" fillId="0" borderId="6">
      <alignment horizontal="center" vertical="center"/>
    </xf>
    <xf numFmtId="0" fontId="3" fillId="0" borderId="1">
      <alignment horizontal="left" vertical="top" wrapText="1"/>
    </xf>
    <xf numFmtId="0" fontId="4" fillId="0" borderId="3">
      <alignment horizontal="center" vertical="center" wrapText="1"/>
    </xf>
    <xf numFmtId="0" fontId="1" fillId="0" borderId="0">
      <alignment vertical="top"/>
    </xf>
    <xf numFmtId="0" fontId="1" fillId="0" borderId="0">
      <alignment horizontal="right" vertical="center"/>
    </xf>
    <xf numFmtId="0" fontId="4" fillId="0" borderId="5">
      <alignment horizontal="center" vertical="center"/>
    </xf>
    <xf numFmtId="0" fontId="3" fillId="0" borderId="1">
      <alignment horizontal="left" vertical="center"/>
    </xf>
    <xf numFmtId="177" fontId="7" fillId="0" borderId="1">
      <alignment horizontal="right" vertical="center"/>
    </xf>
    <xf numFmtId="4" fontId="34" fillId="0" borderId="12">
      <alignment horizontal="right" vertical="center"/>
    </xf>
    <xf numFmtId="0" fontId="3" fillId="0" borderId="1">
      <alignment horizontal="right" vertical="center"/>
    </xf>
    <xf numFmtId="0" fontId="4" fillId="0" borderId="4">
      <alignment horizontal="center" vertical="center"/>
    </xf>
    <xf numFmtId="0" fontId="1" fillId="0" borderId="9">
      <alignment horizontal="center" vertical="center" wrapText="1"/>
      <protection locked="0"/>
    </xf>
    <xf numFmtId="0" fontId="4" fillId="0" borderId="2">
      <alignment horizontal="center" vertical="center"/>
    </xf>
    <xf numFmtId="0" fontId="11" fillId="0" borderId="0">
      <alignment vertical="top"/>
    </xf>
    <xf numFmtId="0" fontId="11" fillId="0" borderId="0"/>
    <xf numFmtId="0" fontId="1" fillId="0" borderId="10">
      <alignment horizontal="center" vertical="center" wrapText="1"/>
    </xf>
    <xf numFmtId="0" fontId="4" fillId="0" borderId="4">
      <alignment horizontal="center" vertical="center"/>
    </xf>
    <xf numFmtId="0" fontId="4" fillId="0" borderId="2">
      <alignment horizontal="center" vertical="center"/>
    </xf>
    <xf numFmtId="0" fontId="1" fillId="0" borderId="0"/>
    <xf numFmtId="0" fontId="1" fillId="0" borderId="1">
      <alignment horizontal="center" vertical="center"/>
    </xf>
    <xf numFmtId="0" fontId="1" fillId="0" borderId="6">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10" fontId="7" fillId="0" borderId="1">
      <alignment horizontal="right" vertical="center"/>
    </xf>
    <xf numFmtId="49" fontId="14" fillId="0" borderId="0">
      <protection locked="0"/>
    </xf>
    <xf numFmtId="178" fontId="3" fillId="0" borderId="1">
      <alignment horizontal="right" vertical="center" wrapText="1"/>
      <protection locked="0"/>
    </xf>
    <xf numFmtId="0" fontId="1" fillId="0" borderId="11">
      <alignment horizontal="center"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2" fillId="0" borderId="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9" fillId="0" borderId="0">
      <alignment horizontal="center" vertical="center"/>
    </xf>
    <xf numFmtId="0" fontId="55" fillId="0" borderId="6">
      <alignment horizontal="center" vertical="center"/>
    </xf>
    <xf numFmtId="0" fontId="4" fillId="0" borderId="5">
      <alignment horizontal="center" vertical="center"/>
    </xf>
    <xf numFmtId="0" fontId="4" fillId="0" borderId="9">
      <alignment horizontal="center" vertical="center"/>
    </xf>
    <xf numFmtId="179" fontId="7" fillId="0" borderId="1">
      <alignment horizontal="right" vertical="center"/>
    </xf>
    <xf numFmtId="0" fontId="3" fillId="0" borderId="11">
      <alignment horizontal="left" vertical="center" wrapText="1"/>
    </xf>
    <xf numFmtId="0" fontId="4" fillId="0" borderId="0">
      <protection locked="0"/>
    </xf>
    <xf numFmtId="49" fontId="7" fillId="0" borderId="1">
      <alignment horizontal="left" vertical="center" wrapText="1"/>
    </xf>
    <xf numFmtId="49" fontId="1" fillId="0" borderId="0"/>
    <xf numFmtId="0" fontId="4" fillId="0" borderId="5">
      <alignment horizontal="center" vertical="center"/>
    </xf>
    <xf numFmtId="0" fontId="54" fillId="0" borderId="0">
      <alignment vertical="top"/>
      <protection locked="0"/>
    </xf>
    <xf numFmtId="179" fontId="7" fillId="0" borderId="1">
      <alignment horizontal="right" vertical="center"/>
    </xf>
    <xf numFmtId="180" fontId="7" fillId="0" borderId="1">
      <alignment horizontal="right" vertical="center"/>
    </xf>
    <xf numFmtId="49" fontId="1" fillId="0" borderId="0"/>
    <xf numFmtId="181" fontId="7" fillId="0" borderId="1">
      <alignment horizontal="right" vertical="center"/>
    </xf>
    <xf numFmtId="0" fontId="4" fillId="0" borderId="0"/>
    <xf numFmtId="0" fontId="4" fillId="0" borderId="5">
      <alignment horizontal="center" vertical="center"/>
    </xf>
    <xf numFmtId="0" fontId="55" fillId="0" borderId="7">
      <alignment horizontal="center" vertical="center"/>
    </xf>
    <xf numFmtId="0" fontId="11" fillId="0" borderId="1"/>
    <xf numFmtId="0" fontId="34" fillId="0" borderId="4">
      <alignment horizontal="center" vertical="center"/>
    </xf>
    <xf numFmtId="0" fontId="3" fillId="0" borderId="7">
      <alignment horizontal="right" vertical="center"/>
      <protection locked="0"/>
    </xf>
    <xf numFmtId="3" fontId="1" fillId="0" borderId="5">
      <alignment horizontal="center" vertical="center"/>
    </xf>
    <xf numFmtId="0" fontId="1" fillId="0" borderId="1"/>
    <xf numFmtId="0" fontId="1" fillId="0" borderId="1"/>
    <xf numFmtId="0" fontId="1" fillId="0" borderId="0">
      <alignment horizontal="right" vertical="center"/>
    </xf>
    <xf numFmtId="0" fontId="34" fillId="0" borderId="4">
      <alignment horizontal="center" vertical="center"/>
      <protection locked="0"/>
    </xf>
    <xf numFmtId="4" fontId="3" fillId="0" borderId="1">
      <alignment horizontal="right" vertical="center"/>
    </xf>
    <xf numFmtId="3" fontId="1" fillId="0" borderId="1">
      <alignment horizontal="center" vertical="center"/>
    </xf>
    <xf numFmtId="0" fontId="4" fillId="0" borderId="7">
      <alignment horizontal="center" vertical="center"/>
    </xf>
    <xf numFmtId="0" fontId="1" fillId="0" borderId="0">
      <alignment horizontal="right"/>
    </xf>
    <xf numFmtId="0" fontId="2" fillId="0" borderId="0">
      <alignment horizontal="center" vertical="top"/>
    </xf>
    <xf numFmtId="0" fontId="4" fillId="0" borderId="5">
      <alignment horizontal="center" vertical="center"/>
      <protection locked="0"/>
    </xf>
    <xf numFmtId="0" fontId="11" fillId="0" borderId="1">
      <alignment horizontal="center" vertical="center"/>
    </xf>
    <xf numFmtId="4" fontId="3" fillId="0" borderId="1">
      <alignment horizontal="right" vertical="center"/>
      <protection locked="0"/>
    </xf>
    <xf numFmtId="0" fontId="1" fillId="0" borderId="0">
      <protection locked="0"/>
    </xf>
    <xf numFmtId="0" fontId="1" fillId="0" borderId="0"/>
    <xf numFmtId="0" fontId="33" fillId="0" borderId="0">
      <alignment horizontal="center" vertical="center"/>
    </xf>
    <xf numFmtId="0" fontId="4" fillId="0" borderId="6">
      <alignment horizontal="center" vertical="center"/>
      <protection locked="0"/>
    </xf>
    <xf numFmtId="0" fontId="3" fillId="0" borderId="0">
      <alignment horizontal="right" vertical="center"/>
      <protection locked="0"/>
    </xf>
    <xf numFmtId="0" fontId="1" fillId="0" borderId="6">
      <alignment horizontal="center" vertical="center" wrapText="1"/>
      <protection locked="0"/>
    </xf>
    <xf numFmtId="0" fontId="2" fillId="0" borderId="0">
      <alignment horizontal="center" vertical="center"/>
      <protection locked="0"/>
    </xf>
    <xf numFmtId="0" fontId="9" fillId="0" borderId="0">
      <alignment horizontal="center" vertical="center" wrapText="1"/>
    </xf>
    <xf numFmtId="0" fontId="4" fillId="0" borderId="7">
      <alignment horizontal="center" vertical="center"/>
    </xf>
    <xf numFmtId="0" fontId="4" fillId="0" borderId="1">
      <alignment horizontal="center" vertical="center"/>
      <protection locked="0"/>
    </xf>
    <xf numFmtId="0" fontId="4" fillId="0" borderId="0">
      <protection locked="0"/>
    </xf>
    <xf numFmtId="0" fontId="3" fillId="0" borderId="0">
      <alignment horizontal="left" vertical="center"/>
    </xf>
    <xf numFmtId="4" fontId="3" fillId="0" borderId="1">
      <alignment horizontal="right" vertical="center"/>
    </xf>
    <xf numFmtId="0" fontId="34" fillId="0" borderId="1">
      <alignment horizontal="center" vertical="center"/>
    </xf>
    <xf numFmtId="0" fontId="1" fillId="0" borderId="7">
      <alignment horizontal="center" vertical="center"/>
    </xf>
    <xf numFmtId="0" fontId="4" fillId="0" borderId="2">
      <alignment horizontal="center" vertical="center" wrapText="1"/>
    </xf>
    <xf numFmtId="4" fontId="3" fillId="0" borderId="1">
      <alignment horizontal="right" vertical="center"/>
      <protection locked="0"/>
    </xf>
    <xf numFmtId="0" fontId="3" fillId="0" borderId="0">
      <alignment horizontal="right"/>
    </xf>
    <xf numFmtId="4" fontId="4" fillId="0" borderId="1">
      <alignment vertical="center"/>
      <protection locked="0"/>
    </xf>
    <xf numFmtId="0" fontId="4" fillId="0" borderId="3">
      <alignment horizontal="center" vertical="center" wrapText="1"/>
    </xf>
    <xf numFmtId="4" fontId="3" fillId="0" borderId="12">
      <alignment horizontal="right" vertical="center"/>
      <protection locked="0"/>
    </xf>
    <xf numFmtId="4" fontId="34" fillId="0" borderId="1">
      <alignment horizontal="right" vertical="center"/>
    </xf>
    <xf numFmtId="0" fontId="54" fillId="0" borderId="0">
      <alignment vertical="top"/>
      <protection locked="0"/>
    </xf>
    <xf numFmtId="0" fontId="4" fillId="0" borderId="4">
      <alignment horizontal="center" vertical="center" wrapText="1"/>
    </xf>
    <xf numFmtId="4" fontId="3" fillId="0" borderId="12">
      <alignment horizontal="right" vertical="center"/>
    </xf>
    <xf numFmtId="4" fontId="34" fillId="0" borderId="1">
      <alignment horizontal="right" vertical="center"/>
      <protection locked="0"/>
    </xf>
    <xf numFmtId="0" fontId="3" fillId="0" borderId="4">
      <alignment horizontal="left" vertical="center" wrapText="1"/>
    </xf>
    <xf numFmtId="0" fontId="54" fillId="0" borderId="0">
      <alignment vertical="top"/>
      <protection locked="0"/>
    </xf>
    <xf numFmtId="0" fontId="1" fillId="0" borderId="13">
      <alignment horizontal="center" vertical="center" wrapText="1"/>
    </xf>
    <xf numFmtId="0" fontId="3" fillId="0" borderId="12">
      <alignment horizontal="center" vertical="center"/>
    </xf>
    <xf numFmtId="0" fontId="1" fillId="0" borderId="0"/>
    <xf numFmtId="0" fontId="56" fillId="0" borderId="0">
      <alignment horizontal="center" vertical="center"/>
    </xf>
    <xf numFmtId="0" fontId="9" fillId="0" borderId="0">
      <alignment horizontal="center" vertical="center"/>
      <protection locked="0"/>
    </xf>
    <xf numFmtId="0" fontId="4" fillId="0" borderId="0">
      <alignment horizontal="left" vertical="center"/>
    </xf>
    <xf numFmtId="0" fontId="3" fillId="0" borderId="0">
      <alignment horizontal="left" vertical="center"/>
    </xf>
    <xf numFmtId="0" fontId="4" fillId="0" borderId="5">
      <alignment horizontal="center" vertical="center"/>
    </xf>
    <xf numFmtId="0" fontId="1" fillId="0" borderId="3">
      <alignment horizontal="center" vertical="center" wrapText="1"/>
    </xf>
    <xf numFmtId="49" fontId="4" fillId="0" borderId="1">
      <alignment horizontal="center" vertical="center"/>
    </xf>
    <xf numFmtId="0" fontId="1" fillId="0" borderId="4">
      <alignment horizontal="center" vertical="center"/>
    </xf>
    <xf numFmtId="0" fontId="4" fillId="0" borderId="1">
      <alignment vertical="center" wrapText="1"/>
    </xf>
    <xf numFmtId="0" fontId="1" fillId="0" borderId="5">
      <alignment horizontal="center" vertical="center"/>
    </xf>
    <xf numFmtId="49" fontId="1" fillId="0" borderId="1"/>
    <xf numFmtId="0" fontId="3" fillId="0" borderId="1">
      <alignment horizontal="left" vertical="center" wrapText="1"/>
    </xf>
    <xf numFmtId="0" fontId="55" fillId="0" borderId="5">
      <alignment horizontal="center" vertical="center"/>
    </xf>
    <xf numFmtId="0" fontId="3" fillId="0" borderId="5">
      <alignment horizontal="center" vertical="center"/>
      <protection locked="0"/>
    </xf>
    <xf numFmtId="0" fontId="1" fillId="0" borderId="6">
      <alignment horizontal="center" vertical="center"/>
      <protection locked="0"/>
    </xf>
    <xf numFmtId="0" fontId="1" fillId="0" borderId="11">
      <alignment horizontal="center" vertical="center" wrapText="1"/>
      <protection locked="0"/>
    </xf>
    <xf numFmtId="0" fontId="1" fillId="0" borderId="13">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1">
      <alignment horizontal="center" vertical="center" wrapText="1"/>
    </xf>
    <xf numFmtId="0" fontId="2" fillId="0" borderId="0">
      <alignment horizontal="center" vertical="center"/>
      <protection locked="0"/>
    </xf>
    <xf numFmtId="0" fontId="3" fillId="0" borderId="0">
      <alignment vertical="top"/>
      <protection locked="0"/>
    </xf>
    <xf numFmtId="0" fontId="1" fillId="0" borderId="10">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1">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9">
      <alignment horizontal="center" vertical="center" wrapText="1"/>
    </xf>
    <xf numFmtId="0" fontId="4" fillId="0" borderId="4">
      <alignment horizontal="center" vertical="center"/>
      <protection locked="0"/>
    </xf>
    <xf numFmtId="3" fontId="1" fillId="0" borderId="11">
      <alignment horizontal="center" vertical="center"/>
    </xf>
    <xf numFmtId="0" fontId="3" fillId="0" borderId="11">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1">
      <alignment horizontal="right" vertical="center" wrapText="1"/>
      <protection locked="0"/>
    </xf>
    <xf numFmtId="0" fontId="4" fillId="0" borderId="0"/>
    <xf numFmtId="0" fontId="14" fillId="0" borderId="0">
      <alignment horizontal="right"/>
      <protection locked="0"/>
    </xf>
    <xf numFmtId="0" fontId="3" fillId="0" borderId="4">
      <alignment horizontal="left" vertical="center" wrapText="1"/>
    </xf>
    <xf numFmtId="0" fontId="34" fillId="0" borderId="1">
      <alignment horizontal="center" vertical="center"/>
    </xf>
    <xf numFmtId="0" fontId="4" fillId="0" borderId="5">
      <alignment horizontal="center" vertical="center"/>
    </xf>
    <xf numFmtId="0" fontId="4" fillId="0" borderId="2">
      <alignment horizontal="center" vertical="center"/>
    </xf>
    <xf numFmtId="0" fontId="15" fillId="0" borderId="0">
      <alignment horizontal="center" vertical="center" wrapText="1"/>
      <protection locked="0"/>
    </xf>
    <xf numFmtId="0" fontId="1" fillId="0" borderId="12">
      <alignment horizontal="center" vertical="center" wrapText="1"/>
      <protection locked="0"/>
    </xf>
    <xf numFmtId="0" fontId="34" fillId="0" borderId="1">
      <alignment horizontal="center" vertical="center"/>
      <protection locked="0"/>
    </xf>
    <xf numFmtId="0" fontId="54" fillId="0" borderId="0">
      <alignment vertical="top"/>
      <protection locked="0"/>
    </xf>
    <xf numFmtId="0" fontId="4" fillId="0" borderId="6">
      <alignment horizontal="center" vertical="center"/>
    </xf>
    <xf numFmtId="0" fontId="3" fillId="0" borderId="0">
      <alignment horizontal="left" vertical="center"/>
      <protection locked="0"/>
    </xf>
    <xf numFmtId="0" fontId="4" fillId="0" borderId="0">
      <alignment horizontal="left" vertical="center" wrapText="1"/>
    </xf>
    <xf numFmtId="0" fontId="32" fillId="0" borderId="0">
      <alignment horizontal="center" vertical="center"/>
    </xf>
    <xf numFmtId="0" fontId="1" fillId="0" borderId="1">
      <alignment horizontal="center" vertical="center"/>
      <protection locked="0"/>
    </xf>
    <xf numFmtId="0" fontId="4" fillId="0" borderId="2">
      <alignment horizontal="center" vertical="center"/>
      <protection locked="0"/>
    </xf>
    <xf numFmtId="0" fontId="3" fillId="0" borderId="11">
      <alignment horizontal="left" vertical="center" wrapText="1"/>
    </xf>
    <xf numFmtId="0" fontId="1" fillId="0" borderId="11">
      <alignment horizontal="center" vertical="center" wrapText="1"/>
    </xf>
    <xf numFmtId="0" fontId="4" fillId="0" borderId="0">
      <alignment wrapText="1"/>
    </xf>
    <xf numFmtId="0" fontId="3" fillId="0" borderId="1">
      <alignment horizontal="left" vertical="center" wrapText="1"/>
      <protection locked="0"/>
    </xf>
    <xf numFmtId="4" fontId="3" fillId="0" borderId="11">
      <alignment horizontal="right" vertical="center"/>
    </xf>
    <xf numFmtId="3" fontId="4" fillId="0" borderId="11">
      <alignment horizontal="center" vertical="center"/>
    </xf>
    <xf numFmtId="0" fontId="1" fillId="0" borderId="0">
      <alignment vertical="top"/>
      <protection locked="0"/>
    </xf>
    <xf numFmtId="0" fontId="4" fillId="0" borderId="6">
      <alignment horizontal="center" vertical="center"/>
    </xf>
    <xf numFmtId="0" fontId="4" fillId="0" borderId="11">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9">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1">
      <alignment horizontal="center" vertical="center"/>
      <protection locked="0"/>
    </xf>
    <xf numFmtId="0" fontId="1" fillId="0" borderId="9">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protection locked="0"/>
    </xf>
    <xf numFmtId="0" fontId="4" fillId="0" borderId="6">
      <alignment horizontal="center" vertical="center"/>
      <protection locked="0"/>
    </xf>
    <xf numFmtId="0" fontId="4" fillId="0" borderId="11">
      <alignment horizontal="center" vertical="center" wrapText="1"/>
      <protection locked="0"/>
    </xf>
    <xf numFmtId="0" fontId="54" fillId="0" borderId="0">
      <alignment vertical="top"/>
      <protection locked="0"/>
    </xf>
    <xf numFmtId="0" fontId="4" fillId="0" borderId="0">
      <protection locked="0"/>
    </xf>
    <xf numFmtId="0" fontId="4" fillId="0" borderId="5">
      <alignment horizontal="center" vertical="center" wrapText="1"/>
      <protection locked="0"/>
    </xf>
    <xf numFmtId="3" fontId="4" fillId="0" borderId="11">
      <alignment horizontal="center" vertical="top"/>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11">
      <alignment horizontal="center" vertical="top"/>
    </xf>
    <xf numFmtId="0" fontId="2" fillId="0" borderId="0">
      <alignment horizontal="center" vertical="center"/>
    </xf>
    <xf numFmtId="0" fontId="3" fillId="0" borderId="1">
      <alignment horizontal="right" vertical="center"/>
      <protection locked="0"/>
    </xf>
    <xf numFmtId="0" fontId="9"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34"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34" fillId="0" borderId="1">
      <alignment horizontal="right" vertical="center"/>
    </xf>
    <xf numFmtId="0" fontId="54" fillId="0" borderId="0">
      <alignment vertical="top"/>
      <protection locked="0"/>
    </xf>
    <xf numFmtId="49" fontId="1" fillId="0" borderId="0"/>
    <xf numFmtId="0" fontId="15"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9">
      <alignment horizontal="center" vertical="center"/>
    </xf>
    <xf numFmtId="0" fontId="4" fillId="0" borderId="11">
      <alignment horizontal="center" vertical="center"/>
    </xf>
    <xf numFmtId="0" fontId="1" fillId="0" borderId="1">
      <alignment horizontal="center"/>
    </xf>
    <xf numFmtId="0" fontId="54"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23"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24" fillId="0" borderId="1">
      <alignment horizontal="center" vertical="center" wrapText="1"/>
    </xf>
    <xf numFmtId="4" fontId="3" fillId="0" borderId="1">
      <alignment horizontal="right" vertical="center"/>
    </xf>
    <xf numFmtId="0" fontId="24"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24" fillId="0" borderId="5">
      <alignment horizontal="center" vertical="center" wrapText="1"/>
    </xf>
    <xf numFmtId="4" fontId="3" fillId="0" borderId="5">
      <alignment horizontal="right" vertical="center"/>
    </xf>
    <xf numFmtId="0" fontId="4" fillId="0" borderId="7">
      <alignment horizontal="center" vertical="center"/>
    </xf>
    <xf numFmtId="0" fontId="24" fillId="0" borderId="0">
      <alignment wrapText="1"/>
    </xf>
    <xf numFmtId="0" fontId="3" fillId="0" borderId="0">
      <alignment horizontal="right" wrapText="1"/>
    </xf>
    <xf numFmtId="0" fontId="1" fillId="0" borderId="0"/>
    <xf numFmtId="0" fontId="54" fillId="0" borderId="0">
      <alignment vertical="top"/>
      <protection locked="0"/>
    </xf>
    <xf numFmtId="0" fontId="4" fillId="0" borderId="6">
      <alignment horizontal="center" vertical="center"/>
    </xf>
    <xf numFmtId="0" fontId="24" fillId="0" borderId="0">
      <alignment horizontal="center"/>
    </xf>
    <xf numFmtId="0" fontId="24" fillId="0" borderId="0"/>
    <xf numFmtId="0" fontId="4" fillId="0" borderId="0"/>
    <xf numFmtId="0" fontId="1" fillId="0" borderId="1"/>
    <xf numFmtId="0" fontId="4" fillId="0" borderId="6">
      <alignment horizontal="center" vertical="center"/>
    </xf>
    <xf numFmtId="0" fontId="4" fillId="0" borderId="7">
      <alignment horizontal="center" vertical="center"/>
      <protection locked="0"/>
    </xf>
    <xf numFmtId="0" fontId="4" fillId="0" borderId="7">
      <alignment horizontal="center" vertical="center" wrapText="1"/>
      <protection locked="0"/>
    </xf>
    <xf numFmtId="0" fontId="4" fillId="0" borderId="5">
      <alignment horizontal="center" vertical="center"/>
    </xf>
    <xf numFmtId="0" fontId="4" fillId="0" borderId="7">
      <alignment horizontal="center" vertical="center"/>
    </xf>
    <xf numFmtId="0" fontId="1" fillId="0" borderId="7">
      <alignment horizontal="center"/>
    </xf>
    <xf numFmtId="0" fontId="4" fillId="0" borderId="6">
      <alignment horizontal="center" vertical="center" wrapText="1"/>
      <protection locked="0"/>
    </xf>
    <xf numFmtId="0" fontId="54" fillId="0" borderId="0">
      <alignment vertical="top"/>
      <protection locked="0"/>
    </xf>
    <xf numFmtId="0" fontId="1" fillId="0" borderId="1">
      <alignment horizontal="center"/>
    </xf>
    <xf numFmtId="49" fontId="14" fillId="0" borderId="0">
      <protection locked="0"/>
    </xf>
    <xf numFmtId="0" fontId="3" fillId="0" borderId="0">
      <alignment horizontal="right" vertical="center"/>
      <protection locked="0"/>
    </xf>
    <xf numFmtId="49" fontId="4" fillId="0" borderId="2">
      <alignment horizontal="center" vertical="center" wrapText="1"/>
      <protection locked="0"/>
    </xf>
    <xf numFmtId="0" fontId="3" fillId="0" borderId="0">
      <alignment horizontal="right"/>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2">
      <alignment horizontal="center" vertical="center" wrapText="1"/>
      <protection locked="0"/>
    </xf>
    <xf numFmtId="0" fontId="4" fillId="0" borderId="9">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0">
      <alignment horizontal="center" vertical="center" wrapText="1"/>
    </xf>
    <xf numFmtId="4" fontId="3" fillId="0" borderId="1">
      <alignment horizontal="right" vertical="center" wrapText="1"/>
    </xf>
    <xf numFmtId="0" fontId="4" fillId="0" borderId="6">
      <alignment horizontal="center" vertical="center"/>
    </xf>
    <xf numFmtId="0" fontId="4" fillId="0" borderId="11">
      <alignment horizontal="center" vertical="center" wrapText="1"/>
    </xf>
    <xf numFmtId="0" fontId="4" fillId="0" borderId="22">
      <alignment horizontal="center" vertical="center"/>
    </xf>
    <xf numFmtId="0" fontId="4" fillId="0" borderId="11">
      <alignment horizontal="center" vertical="center"/>
    </xf>
    <xf numFmtId="0" fontId="3" fillId="0" borderId="13">
      <alignment horizontal="left" vertical="center"/>
    </xf>
    <xf numFmtId="0" fontId="4" fillId="0" borderId="9">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1">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1">
      <alignment horizontal="right" vertical="center"/>
      <protection locked="0"/>
    </xf>
    <xf numFmtId="0" fontId="2" fillId="0" borderId="0">
      <alignment horizontal="center" vertical="center"/>
      <protection locked="0"/>
    </xf>
    <xf numFmtId="4" fontId="3" fillId="0" borderId="1">
      <alignment horizontal="right" vertical="center"/>
    </xf>
    <xf numFmtId="0" fontId="54" fillId="0" borderId="0">
      <alignment vertical="top"/>
      <protection locked="0"/>
    </xf>
    <xf numFmtId="0" fontId="3" fillId="0" borderId="1">
      <alignment horizontal="right" vertical="center" wrapText="1"/>
      <protection locked="0"/>
    </xf>
    <xf numFmtId="0" fontId="1" fillId="0" borderId="0">
      <alignment vertical="center"/>
    </xf>
    <xf numFmtId="0" fontId="9"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4" fillId="0" borderId="0">
      <alignment vertical="top"/>
      <protection locked="0"/>
    </xf>
    <xf numFmtId="0" fontId="1" fillId="0" borderId="0">
      <alignment vertical="center"/>
    </xf>
    <xf numFmtId="0" fontId="9"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5"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54" fillId="0" borderId="0">
      <alignment vertical="top"/>
      <protection locked="0"/>
    </xf>
    <xf numFmtId="0" fontId="4" fillId="0" borderId="7">
      <alignment horizontal="center" vertical="center"/>
    </xf>
    <xf numFmtId="0" fontId="14" fillId="0" borderId="0">
      <alignment horizontal="right"/>
      <protection locked="0"/>
    </xf>
    <xf numFmtId="0" fontId="15"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8"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15"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5" fillId="0" borderId="0">
      <alignment horizontal="center" vertical="center"/>
      <protection locked="0"/>
    </xf>
    <xf numFmtId="0" fontId="4" fillId="0" borderId="2">
      <alignment horizontal="center" vertical="center"/>
    </xf>
    <xf numFmtId="0" fontId="1" fillId="0" borderId="7">
      <alignment horizontal="center" vertical="center"/>
      <protection locked="0"/>
    </xf>
    <xf numFmtId="0" fontId="4" fillId="0" borderId="1">
      <alignment horizontal="center" vertical="center"/>
    </xf>
    <xf numFmtId="0" fontId="1" fillId="0" borderId="0">
      <alignment horizontal="right"/>
    </xf>
    <xf numFmtId="178" fontId="3" fillId="0" borderId="1">
      <alignment horizontal="right" vertical="center"/>
      <protection locked="0"/>
    </xf>
    <xf numFmtId="0" fontId="15" fillId="0" borderId="0">
      <alignment horizontal="center" vertical="center"/>
    </xf>
    <xf numFmtId="178" fontId="3" fillId="0" borderId="1">
      <alignment horizontal="right" vertical="center"/>
    </xf>
    <xf numFmtId="0" fontId="2" fillId="0" borderId="0">
      <alignment horizontal="center" vertical="center"/>
    </xf>
    <xf numFmtId="0" fontId="4" fillId="0" borderId="0"/>
    <xf numFmtId="0" fontId="4" fillId="0" borderId="9">
      <alignment horizontal="center" vertical="center" wrapText="1"/>
    </xf>
    <xf numFmtId="0" fontId="4" fillId="0" borderId="10">
      <alignment horizontal="center" vertical="center" wrapText="1"/>
    </xf>
    <xf numFmtId="0" fontId="4" fillId="0" borderId="11">
      <alignment horizontal="center" vertical="center" wrapText="1"/>
    </xf>
    <xf numFmtId="0" fontId="4" fillId="0" borderId="11">
      <alignment horizontal="center" vertical="center"/>
    </xf>
    <xf numFmtId="0" fontId="4" fillId="0" borderId="6">
      <alignment horizontal="center" vertical="center" wrapText="1"/>
    </xf>
    <xf numFmtId="0" fontId="3" fillId="0" borderId="13">
      <alignment horizontal="left" vertical="center"/>
    </xf>
    <xf numFmtId="0" fontId="3" fillId="0" borderId="0">
      <alignment vertical="top"/>
      <protection locked="0"/>
    </xf>
    <xf numFmtId="0" fontId="3" fillId="0" borderId="11">
      <alignment horizontal="right" vertical="center"/>
    </xf>
    <xf numFmtId="0" fontId="2" fillId="0" borderId="0">
      <alignment horizontal="center" vertical="center"/>
      <protection locked="0"/>
    </xf>
    <xf numFmtId="0" fontId="3" fillId="0" borderId="11">
      <alignment horizontal="right" vertical="center"/>
      <protection locked="0"/>
    </xf>
    <xf numFmtId="0" fontId="4" fillId="0" borderId="6">
      <alignment horizontal="center" vertical="center" wrapText="1"/>
      <protection locked="0"/>
    </xf>
    <xf numFmtId="0" fontId="4" fillId="0" borderId="10">
      <alignment horizontal="center" vertical="center" wrapText="1"/>
      <protection locked="0"/>
    </xf>
    <xf numFmtId="0" fontId="4" fillId="0" borderId="6">
      <alignment horizontal="center" vertical="center"/>
      <protection locked="0"/>
    </xf>
    <xf numFmtId="0" fontId="4" fillId="0" borderId="11">
      <alignment horizontal="center" vertical="center" wrapText="1"/>
      <protection locked="0"/>
    </xf>
    <xf numFmtId="0" fontId="4" fillId="0" borderId="13">
      <alignment horizontal="center" vertical="center"/>
      <protection locked="0"/>
    </xf>
    <xf numFmtId="0" fontId="4" fillId="0" borderId="13">
      <alignment horizontal="center" vertical="center" wrapText="1"/>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protection locked="0"/>
    </xf>
    <xf numFmtId="0" fontId="4" fillId="0" borderId="13">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54" fillId="0" borderId="0">
      <alignment vertical="top"/>
      <protection locked="0"/>
    </xf>
    <xf numFmtId="0" fontId="3" fillId="0" borderId="5">
      <alignment horizontal="center" vertical="center" wrapText="1"/>
      <protection locked="0"/>
    </xf>
    <xf numFmtId="0" fontId="1" fillId="0" borderId="0">
      <alignment wrapText="1"/>
    </xf>
    <xf numFmtId="0" fontId="9"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2">
      <alignment horizontal="center" vertical="center"/>
    </xf>
    <xf numFmtId="0" fontId="3" fillId="0" borderId="11">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3">
      <alignment horizontal="center" vertical="center" wrapText="1"/>
    </xf>
    <xf numFmtId="0" fontId="1" fillId="0" borderId="0">
      <alignment vertical="center"/>
    </xf>
    <xf numFmtId="0" fontId="3" fillId="0" borderId="11">
      <alignment horizontal="right" vertical="center"/>
    </xf>
    <xf numFmtId="0" fontId="3" fillId="0" borderId="0">
      <alignment horizontal="right" vertical="center"/>
      <protection locked="0"/>
    </xf>
    <xf numFmtId="0" fontId="9"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3">
      <alignment horizontal="center" vertical="center"/>
      <protection locked="0"/>
    </xf>
    <xf numFmtId="0" fontId="4" fillId="0" borderId="13">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54" fillId="0" borderId="0">
      <alignment vertical="top"/>
      <protection locked="0"/>
    </xf>
    <xf numFmtId="0" fontId="2" fillId="0" borderId="0">
      <alignment horizontal="center" vertical="center"/>
    </xf>
    <xf numFmtId="0" fontId="1" fillId="0" borderId="0"/>
    <xf numFmtId="0" fontId="12"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12" fillId="0" borderId="0">
      <alignment horizontal="center" vertical="center"/>
    </xf>
    <xf numFmtId="0" fontId="4" fillId="0" borderId="0">
      <alignment wrapText="1"/>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0">
      <alignment horizontal="right" wrapText="1"/>
    </xf>
    <xf numFmtId="0" fontId="11" fillId="0" borderId="0">
      <alignment vertical="top"/>
    </xf>
    <xf numFmtId="0" fontId="4" fillId="0" borderId="22">
      <alignment horizontal="center" vertical="center" wrapText="1"/>
    </xf>
    <xf numFmtId="0" fontId="4" fillId="0" borderId="0">
      <protection locked="0"/>
    </xf>
    <xf numFmtId="4" fontId="4" fillId="0" borderId="5">
      <alignment vertical="center"/>
    </xf>
    <xf numFmtId="0" fontId="11" fillId="0" borderId="0"/>
    <xf numFmtId="0" fontId="4" fillId="0" borderId="5">
      <alignment horizontal="center" vertical="center"/>
      <protection locked="0"/>
    </xf>
    <xf numFmtId="0" fontId="1" fillId="0" borderId="1">
      <alignment horizontal="center"/>
    </xf>
    <xf numFmtId="0" fontId="4" fillId="0" borderId="0"/>
    <xf numFmtId="0" fontId="54" fillId="0" borderId="0">
      <alignment vertical="top"/>
      <protection locked="0"/>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4" fillId="0" borderId="0">
      <alignment vertical="top"/>
      <protection locked="0"/>
    </xf>
    <xf numFmtId="0" fontId="1" fillId="0" borderId="0">
      <alignment vertical="center"/>
    </xf>
    <xf numFmtId="0" fontId="9"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6">
      <alignment horizontal="center" vertical="center" wrapText="1"/>
    </xf>
    <xf numFmtId="0" fontId="54" fillId="0" borderId="0">
      <alignment vertical="top"/>
      <protection locked="0"/>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3">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xf>
    <xf numFmtId="0" fontId="3" fillId="0" borderId="1">
      <alignment horizontal="right"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54" fillId="0" borderId="0">
      <alignment vertical="top"/>
      <protection locked="0"/>
    </xf>
    <xf numFmtId="0" fontId="7" fillId="0" borderId="0">
      <alignment vertical="top"/>
      <protection locked="0"/>
    </xf>
    <xf numFmtId="0" fontId="57" fillId="0" borderId="0">
      <alignment vertical="center"/>
    </xf>
    <xf numFmtId="0" fontId="8" fillId="0" borderId="0"/>
  </cellStyleXfs>
  <cellXfs count="314">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643" applyFont="1" applyBorder="1">
      <alignment horizontal="center" vertical="center"/>
    </xf>
    <xf numFmtId="0" fontId="1" fillId="0" borderId="1" xfId="663" applyFont="1" applyBorder="1">
      <alignment horizontal="center" vertical="center"/>
      <protection locked="0"/>
    </xf>
    <xf numFmtId="49" fontId="6" fillId="0" borderId="1" xfId="142" applyNumberFormat="1" applyFont="1" applyBorder="1">
      <alignment horizontal="left" vertical="center" wrapText="1"/>
    </xf>
    <xf numFmtId="0" fontId="0" fillId="0" borderId="1" xfId="0" applyFont="1" applyBorder="1"/>
    <xf numFmtId="179" fontId="6" fillId="0" borderId="1" xfId="0" applyNumberFormat="1" applyFont="1" applyBorder="1" applyAlignment="1">
      <alignment horizontal="right" vertical="center"/>
    </xf>
    <xf numFmtId="0" fontId="3" fillId="0" borderId="1" xfId="521"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6" applyFont="1" applyBorder="1">
      <alignment horizontal="left" vertical="center" wrapText="1"/>
      <protection locked="0"/>
    </xf>
    <xf numFmtId="0" fontId="7" fillId="0" borderId="0" xfId="665" applyFont="1" applyFill="1" applyBorder="1" applyAlignment="1" applyProtection="1">
      <alignment vertical="top"/>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8" applyFont="1" applyBorder="1"/>
    <xf numFmtId="0" fontId="4" fillId="0" borderId="2" xfId="640" applyFont="1" applyBorder="1">
      <alignment horizontal="center" vertical="center" wrapText="1"/>
      <protection locked="0"/>
    </xf>
    <xf numFmtId="0" fontId="4" fillId="0" borderId="2" xfId="650" applyFont="1" applyBorder="1">
      <alignment horizontal="center" vertical="center" wrapText="1"/>
    </xf>
    <xf numFmtId="0" fontId="4" fillId="0" borderId="2" xfId="653" applyFont="1" applyBorder="1">
      <alignment horizontal="center" vertical="center"/>
    </xf>
    <xf numFmtId="0" fontId="4" fillId="0" borderId="3" xfId="641" applyFont="1" applyBorder="1">
      <alignment horizontal="center" vertical="center" wrapText="1"/>
      <protection locked="0"/>
    </xf>
    <xf numFmtId="0" fontId="4" fillId="0" borderId="3" xfId="652" applyFont="1" applyBorder="1">
      <alignment horizontal="center" vertical="center" wrapText="1"/>
    </xf>
    <xf numFmtId="0" fontId="4" fillId="0" borderId="3" xfId="632" applyFont="1" applyBorder="1">
      <alignment horizontal="center" vertical="center"/>
    </xf>
    <xf numFmtId="0" fontId="4" fillId="0" borderId="4" xfId="642" applyFont="1" applyBorder="1">
      <alignment horizontal="center" vertical="center" wrapText="1"/>
      <protection locked="0"/>
    </xf>
    <xf numFmtId="0" fontId="4" fillId="0" borderId="4" xfId="654" applyFont="1" applyBorder="1">
      <alignment horizontal="center" vertical="center" wrapText="1"/>
    </xf>
    <xf numFmtId="0" fontId="4" fillId="0" borderId="4" xfId="655" applyFont="1" applyBorder="1">
      <alignment horizontal="center" vertical="center"/>
    </xf>
    <xf numFmtId="0" fontId="3" fillId="0" borderId="1" xfId="625" applyFont="1" applyBorder="1">
      <alignment horizontal="left" vertical="center" wrapText="1"/>
    </xf>
    <xf numFmtId="0" fontId="1" fillId="0" borderId="5" xfId="63" applyFont="1" applyBorder="1">
      <alignment horizontal="center" vertical="center" wrapText="1"/>
      <protection locked="0"/>
    </xf>
    <xf numFmtId="0" fontId="3" fillId="0" borderId="6" xfId="628" applyFont="1" applyBorder="1">
      <alignment horizontal="left" vertical="center"/>
    </xf>
    <xf numFmtId="0" fontId="3" fillId="0" borderId="7" xfId="635" applyFont="1" applyBorder="1">
      <alignment horizontal="left" vertical="center"/>
    </xf>
    <xf numFmtId="0" fontId="0" fillId="0" borderId="0" xfId="0" applyFont="1" applyFill="1" applyBorder="1" applyAlignment="1">
      <alignment vertical="center"/>
    </xf>
    <xf numFmtId="0" fontId="8" fillId="0" borderId="0" xfId="665" applyFont="1" applyFill="1" applyBorder="1" applyAlignment="1" applyProtection="1"/>
    <xf numFmtId="0" fontId="1" fillId="0" borderId="0" xfId="660" applyFont="1" applyBorder="1">
      <alignment horizontal="right" vertical="center"/>
      <protection locked="0"/>
    </xf>
    <xf numFmtId="0" fontId="4" fillId="0" borderId="5" xfId="651" applyFont="1" applyBorder="1">
      <alignment horizontal="center" vertical="center"/>
    </xf>
    <xf numFmtId="0" fontId="4" fillId="0" borderId="6" xfId="659" applyFont="1" applyBorder="1">
      <alignment horizontal="center" vertical="center"/>
    </xf>
    <xf numFmtId="0" fontId="4" fillId="0" borderId="7" xfId="662" applyFont="1" applyBorder="1">
      <alignment horizontal="center" vertical="center"/>
    </xf>
    <xf numFmtId="0" fontId="8" fillId="0" borderId="0" xfId="667" applyFill="1" applyAlignment="1">
      <alignment vertical="center"/>
    </xf>
    <xf numFmtId="0" fontId="3" fillId="0" borderId="0" xfId="617" applyFont="1" applyBorder="1">
      <alignment horizontal="right" vertical="center"/>
    </xf>
    <xf numFmtId="0" fontId="9" fillId="0" borderId="0" xfId="600" applyFont="1" applyBorder="1">
      <alignment horizontal="center" vertical="center" wrapText="1"/>
    </xf>
    <xf numFmtId="0" fontId="3" fillId="0" borderId="0" xfId="0" applyFont="1" applyBorder="1" applyAlignment="1">
      <alignment horizontal="left" vertical="center"/>
    </xf>
    <xf numFmtId="0" fontId="4" fillId="0" borderId="5" xfId="610" applyFont="1" applyBorder="1">
      <alignment horizontal="center" vertical="center" wrapText="1"/>
    </xf>
    <xf numFmtId="0" fontId="4" fillId="0" borderId="6" xfId="613" applyFont="1" applyBorder="1">
      <alignment horizontal="center" vertical="center" wrapText="1"/>
    </xf>
    <xf numFmtId="0" fontId="4" fillId="0" borderId="7" xfId="618" applyFont="1" applyBorder="1">
      <alignment horizontal="center" vertical="center" wrapText="1"/>
    </xf>
    <xf numFmtId="0" fontId="4" fillId="0" borderId="1" xfId="604" applyFont="1" applyBorder="1">
      <alignment horizontal="center" vertical="center" wrapText="1"/>
    </xf>
    <xf numFmtId="0" fontId="10" fillId="0" borderId="8" xfId="666" applyFont="1" applyFill="1" applyBorder="1" applyAlignment="1">
      <alignment vertical="center" wrapText="1"/>
    </xf>
    <xf numFmtId="0" fontId="10" fillId="0" borderId="8" xfId="666" applyFont="1" applyFill="1" applyBorder="1" applyAlignment="1">
      <alignment horizontal="center" vertical="center" wrapText="1"/>
    </xf>
    <xf numFmtId="0" fontId="10" fillId="0" borderId="8" xfId="666" applyFont="1" applyFill="1" applyBorder="1" applyAlignment="1">
      <alignment horizontal="left" vertical="center" wrapText="1" indent="1"/>
    </xf>
    <xf numFmtId="0" fontId="9"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74" applyFont="1" applyBorder="1">
      <alignment horizontal="right" vertical="center"/>
    </xf>
    <xf numFmtId="0" fontId="11" fillId="0" borderId="0" xfId="577" applyFont="1" applyBorder="1">
      <alignment vertical="top"/>
    </xf>
    <xf numFmtId="0" fontId="12" fillId="0" borderId="0" xfId="560" applyFont="1" applyBorder="1">
      <alignment horizontal="center" vertical="center" wrapText="1"/>
    </xf>
    <xf numFmtId="0" fontId="12"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6" applyFont="1" applyBorder="1">
      <alignment horizontal="right" wrapText="1"/>
    </xf>
    <xf numFmtId="0" fontId="4" fillId="0" borderId="0" xfId="579" applyFont="1" applyBorder="1">
      <protection locked="0"/>
    </xf>
    <xf numFmtId="0" fontId="4" fillId="0" borderId="1" xfId="578"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3" applyFont="1" applyBorder="1">
      <alignment horizontal="center"/>
    </xf>
    <xf numFmtId="0" fontId="1" fillId="0" borderId="0" xfId="522" applyFont="1" applyBorder="1">
      <alignment wrapText="1"/>
    </xf>
    <xf numFmtId="0" fontId="1" fillId="0" borderId="0" xfId="422" applyFont="1" applyBorder="1">
      <protection locked="0"/>
    </xf>
    <xf numFmtId="0" fontId="2" fillId="0" borderId="0" xfId="402" applyFont="1" applyBorder="1">
      <alignment horizontal="center" vertical="center" wrapText="1"/>
    </xf>
    <xf numFmtId="0" fontId="2" fillId="0" borderId="0" xfId="595" applyFont="1" applyBorder="1">
      <alignment horizontal="center" vertical="center"/>
      <protection locked="0"/>
    </xf>
    <xf numFmtId="0" fontId="3" fillId="0" borderId="0" xfId="524" applyFont="1" applyAlignment="1">
      <alignment horizontal="left" vertical="center" wrapText="1"/>
    </xf>
    <xf numFmtId="0" fontId="4" fillId="0" borderId="9" xfId="408" applyFont="1" applyBorder="1">
      <alignment horizontal="center" vertical="center" wrapText="1"/>
    </xf>
    <xf numFmtId="0" fontId="4" fillId="0" borderId="9" xfId="418" applyFont="1" applyBorder="1">
      <alignment horizontal="center" vertical="center" wrapText="1"/>
      <protection locked="0"/>
    </xf>
    <xf numFmtId="0" fontId="4" fillId="0" borderId="10" xfId="411" applyFont="1" applyBorder="1">
      <alignment horizontal="center" vertical="center" wrapText="1"/>
    </xf>
    <xf numFmtId="0" fontId="4" fillId="0" borderId="10" xfId="68" applyFont="1" applyBorder="1">
      <alignment horizontal="center" vertical="center" wrapText="1"/>
      <protection locked="0"/>
    </xf>
    <xf numFmtId="0" fontId="4" fillId="0" borderId="11" xfId="414" applyFont="1" applyBorder="1">
      <alignment horizontal="center" vertical="center" wrapText="1"/>
    </xf>
    <xf numFmtId="0" fontId="4" fillId="0" borderId="11" xfId="421" applyFont="1" applyBorder="1">
      <alignment horizontal="center" vertical="center" wrapText="1"/>
      <protection locked="0"/>
    </xf>
    <xf numFmtId="0" fontId="3" fillId="0" borderId="11" xfId="140" applyFont="1" applyBorder="1">
      <alignment horizontal="left" vertical="center" wrapText="1"/>
    </xf>
    <xf numFmtId="0" fontId="3" fillId="0" borderId="11" xfId="425" applyFont="1" applyBorder="1">
      <alignment horizontal="right" vertical="center"/>
      <protection locked="0"/>
    </xf>
    <xf numFmtId="0" fontId="3" fillId="0" borderId="12" xfId="528" applyFont="1" applyBorder="1">
      <alignment horizontal="center" vertical="center"/>
    </xf>
    <xf numFmtId="0" fontId="3" fillId="0" borderId="13" xfId="417" applyFont="1" applyBorder="1">
      <alignment horizontal="left" vertical="center"/>
    </xf>
    <xf numFmtId="0" fontId="3" fillId="0" borderId="11" xfId="67" applyFont="1" applyBorder="1">
      <alignment horizontal="left" vertical="center"/>
    </xf>
    <xf numFmtId="0" fontId="3" fillId="0" borderId="0" xfId="539" applyFont="1" applyBorder="1">
      <alignment vertical="top" wrapText="1"/>
      <protection locked="0"/>
    </xf>
    <xf numFmtId="0" fontId="2" fillId="0" borderId="0" xfId="530" applyFont="1" applyBorder="1">
      <alignment horizontal="center" vertical="center" wrapText="1"/>
      <protection locked="0"/>
    </xf>
    <xf numFmtId="0" fontId="3" fillId="0" borderId="0" xfId="540" applyFont="1" applyBorder="1">
      <alignment horizontal="right"/>
      <protection locked="0"/>
    </xf>
    <xf numFmtId="0" fontId="4" fillId="0" borderId="6" xfId="532" applyFont="1" applyBorder="1">
      <alignment horizontal="center" vertical="center" wrapText="1"/>
      <protection locked="0"/>
    </xf>
    <xf numFmtId="0" fontId="4" fillId="0" borderId="6" xfId="542" applyFont="1" applyBorder="1">
      <alignment horizontal="center" vertical="center"/>
      <protection locked="0"/>
    </xf>
    <xf numFmtId="0" fontId="4" fillId="0" borderId="13" xfId="534" applyFont="1" applyBorder="1">
      <alignment horizontal="center" vertical="center" wrapText="1"/>
    </xf>
    <xf numFmtId="0" fontId="4" fillId="0" borderId="13" xfId="545" applyFont="1" applyBorder="1">
      <alignment horizontal="center" vertical="center"/>
      <protection locked="0"/>
    </xf>
    <xf numFmtId="0" fontId="3" fillId="0" borderId="0" xfId="554"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3" xfId="546" applyFont="1" applyBorder="1">
      <alignment horizontal="center" vertical="center" wrapText="1"/>
      <protection locked="0"/>
    </xf>
    <xf numFmtId="0" fontId="4" fillId="0" borderId="11" xfId="499" applyFont="1" applyBorder="1">
      <alignment horizontal="center" vertical="center"/>
    </xf>
    <xf numFmtId="0" fontId="4" fillId="0" borderId="11" xfId="77" applyFont="1" applyBorder="1">
      <alignment horizontal="center" vertical="center"/>
      <protection locked="0"/>
    </xf>
    <xf numFmtId="0" fontId="3" fillId="0" borderId="11" xfId="536" applyFont="1" applyBorder="1">
      <alignment horizontal="right" vertical="center"/>
    </xf>
    <xf numFmtId="49" fontId="7" fillId="0" borderId="1" xfId="142" applyNumberFormat="1" applyFont="1" applyBorder="1">
      <alignment horizontal="left" vertical="center" wrapText="1"/>
    </xf>
    <xf numFmtId="0" fontId="3" fillId="0" borderId="0" xfId="0" applyFont="1" applyBorder="1" applyAlignment="1">
      <alignment horizontal="right"/>
    </xf>
    <xf numFmtId="0" fontId="13" fillId="0" borderId="0" xfId="0" applyFont="1" applyFill="1" applyBorder="1" applyAlignment="1"/>
    <xf numFmtId="0" fontId="14" fillId="0" borderId="0" xfId="248" applyFont="1" applyBorder="1">
      <alignment horizontal="right"/>
      <protection locked="0"/>
    </xf>
    <xf numFmtId="49" fontId="14" fillId="0" borderId="0" xfId="377"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5" fillId="0" borderId="0" xfId="253" applyFont="1" applyBorder="1">
      <alignment horizontal="center" vertical="center" wrapText="1"/>
      <protection locked="0"/>
    </xf>
    <xf numFmtId="0" fontId="15" fillId="0" borderId="0" xfId="486" applyFont="1" applyBorder="1">
      <alignment horizontal="center" vertical="center"/>
      <protection locked="0"/>
    </xf>
    <xf numFmtId="0" fontId="15" fillId="0" borderId="0" xfId="492" applyFont="1" applyBorder="1">
      <alignment horizontal="center" vertical="center"/>
    </xf>
    <xf numFmtId="0" fontId="3" fillId="0" borderId="0" xfId="639" applyFont="1" applyBorder="1">
      <alignment horizontal="left" vertical="center"/>
      <protection locked="0"/>
    </xf>
    <xf numFmtId="0" fontId="4" fillId="0" borderId="2" xfId="262" applyFont="1" applyBorder="1">
      <alignment horizontal="center" vertical="center"/>
      <protection locked="0"/>
    </xf>
    <xf numFmtId="49" fontId="4" fillId="0" borderId="2" xfId="379" applyNumberFormat="1" applyFont="1" applyBorder="1">
      <alignment horizontal="center" vertical="center" wrapText="1"/>
      <protection locked="0"/>
    </xf>
    <xf numFmtId="0" fontId="4" fillId="0" borderId="3" xfId="51" applyFont="1" applyBorder="1">
      <alignment horizontal="center" vertical="center"/>
      <protection locked="0"/>
    </xf>
    <xf numFmtId="49" fontId="4" fillId="0" borderId="3" xfId="381"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6" xfId="311" applyFont="1" applyBorder="1">
      <alignment horizontal="center" vertical="center"/>
      <protection locked="0"/>
    </xf>
    <xf numFmtId="0" fontId="1" fillId="0" borderId="7" xfId="488" applyFont="1" applyBorder="1">
      <alignment horizontal="center" vertical="center"/>
      <protection locked="0"/>
    </xf>
    <xf numFmtId="49" fontId="8" fillId="0" borderId="0" xfId="665" applyNumberFormat="1" applyFont="1" applyFill="1" applyBorder="1" applyAlignment="1" applyProtection="1"/>
    <xf numFmtId="0" fontId="1" fillId="0" borderId="0" xfId="0" applyFont="1" applyBorder="1" applyAlignment="1">
      <alignment horizontal="right"/>
    </xf>
    <xf numFmtId="0" fontId="15" fillId="0" borderId="0" xfId="0" applyFont="1" applyBorder="1" applyAlignment="1">
      <alignment horizontal="center" vertical="center"/>
    </xf>
    <xf numFmtId="49" fontId="4" fillId="0" borderId="1" xfId="379" applyNumberFormat="1" applyFont="1" applyBorder="1">
      <alignment horizontal="center" vertical="center" wrapText="1"/>
      <protection locked="0"/>
    </xf>
    <xf numFmtId="49" fontId="4" fillId="0" borderId="1" xfId="381"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9" fillId="0" borderId="0" xfId="538" applyFont="1" applyBorder="1">
      <alignment horizontal="center" vertical="center"/>
    </xf>
    <xf numFmtId="0" fontId="16" fillId="0" borderId="0" xfId="0" applyFont="1" applyBorder="1"/>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8" fillId="0" borderId="0" xfId="665" applyFont="1" applyFill="1" applyBorder="1" applyAlignment="1" applyProtection="1">
      <alignment vertical="center"/>
    </xf>
    <xf numFmtId="0" fontId="0" fillId="0" borderId="0" xfId="0" applyFont="1" applyBorder="1" applyAlignment="1">
      <alignment wrapText="1"/>
    </xf>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pplyProtection="1">
      <alignment horizontal="center" vertical="center" wrapText="1"/>
      <protection locked="0"/>
    </xf>
    <xf numFmtId="0" fontId="0" fillId="0" borderId="0" xfId="0" applyFont="1" applyAlignment="1">
      <alignment horizontal="left" wrapText="1"/>
    </xf>
    <xf numFmtId="0" fontId="17" fillId="0" borderId="1" xfId="0" applyFont="1" applyBorder="1" applyAlignment="1">
      <alignment horizontal="center" vertical="center" wrapText="1"/>
    </xf>
    <xf numFmtId="0" fontId="4" fillId="0" borderId="1" xfId="604" applyFont="1" applyBorder="1" applyAlignment="1">
      <alignment horizontal="center" vertical="center" wrapText="1"/>
    </xf>
    <xf numFmtId="0" fontId="4" fillId="0" borderId="1" xfId="589" applyFont="1" applyBorder="1" applyAlignment="1">
      <alignment horizontal="center" vertical="center" wrapText="1"/>
      <protection locked="0"/>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0" fillId="0" borderId="1" xfId="0" applyFont="1" applyBorder="1" applyAlignment="1">
      <alignment wrapText="1"/>
    </xf>
    <xf numFmtId="49" fontId="6" fillId="0" borderId="1" xfId="142" applyNumberFormat="1" applyFont="1" applyBorder="1" applyAlignment="1">
      <alignment horizontal="left" vertical="center" wrapText="1"/>
    </xf>
    <xf numFmtId="0" fontId="0" fillId="0" borderId="1" xfId="0" applyFont="1" applyBorder="1" applyAlignment="1">
      <alignment horizontal="center" vertical="center" wrapText="1"/>
    </xf>
    <xf numFmtId="0" fontId="3" fillId="0" borderId="0" xfId="0" applyFont="1" applyBorder="1" applyAlignment="1" applyProtection="1">
      <alignment horizontal="right" vertical="center" wrapText="1"/>
      <protection locked="0"/>
    </xf>
    <xf numFmtId="0" fontId="1" fillId="0" borderId="0" xfId="0" applyFont="1" applyBorder="1" applyAlignment="1">
      <alignment vertical="top"/>
    </xf>
    <xf numFmtId="0" fontId="4" fillId="0" borderId="1" xfId="652"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5" applyFont="1" applyBorder="1">
      <alignment horizontal="left" vertical="center"/>
    </xf>
    <xf numFmtId="0" fontId="4" fillId="0" borderId="1" xfId="415" applyFont="1" applyBorder="1">
      <alignment horizontal="center" vertical="center"/>
    </xf>
    <xf numFmtId="0" fontId="4" fillId="0" borderId="1" xfId="407" applyFont="1" applyBorder="1">
      <alignment horizontal="center" vertical="center" wrapText="1"/>
      <protection locked="0"/>
    </xf>
    <xf numFmtId="0" fontId="3" fillId="0" borderId="0" xfId="0" applyFont="1" applyBorder="1" applyAlignment="1">
      <alignment horizontal="right" vertical="center"/>
    </xf>
    <xf numFmtId="0" fontId="22" fillId="0" borderId="0" xfId="0" applyFont="1" applyBorder="1"/>
    <xf numFmtId="0" fontId="1" fillId="0" borderId="0" xfId="269" applyFont="1" applyBorder="1">
      <alignment vertical="top"/>
      <protection locked="0"/>
    </xf>
    <xf numFmtId="49" fontId="1" fillId="0" borderId="0" xfId="279" applyNumberFormat="1" applyFont="1" applyBorder="1">
      <protection locked="0"/>
    </xf>
    <xf numFmtId="0" fontId="1" fillId="0" borderId="0" xfId="0" applyFont="1" applyBorder="1" applyProtection="1">
      <protection locked="0"/>
    </xf>
    <xf numFmtId="0" fontId="4" fillId="0" borderId="0" xfId="60"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51" applyFont="1" applyBorder="1">
      <alignment horizontal="center" vertical="center"/>
      <protection locked="0"/>
    </xf>
    <xf numFmtId="0" fontId="4" fillId="0" borderId="1" xfId="632" applyFont="1" applyBorder="1">
      <alignment horizontal="center" vertical="center"/>
    </xf>
    <xf numFmtId="0" fontId="4" fillId="0" borderId="1" xfId="233" applyFont="1" applyBorder="1">
      <alignment horizontal="center" vertical="center"/>
      <protection locked="0"/>
    </xf>
    <xf numFmtId="0" fontId="7" fillId="0" borderId="1" xfId="238" applyFont="1" applyBorder="1">
      <alignment horizontal="left" vertical="center"/>
    </xf>
    <xf numFmtId="179" fontId="7" fillId="0" borderId="1" xfId="0" applyNumberFormat="1" applyFont="1" applyBorder="1" applyAlignment="1">
      <alignment horizontal="right" vertical="center"/>
    </xf>
    <xf numFmtId="49" fontId="6" fillId="0" borderId="1" xfId="142" applyNumberFormat="1" applyFont="1" applyBorder="1" applyAlignment="1">
      <alignment horizontal="left" vertical="center" wrapText="1" indent="1"/>
    </xf>
    <xf numFmtId="49" fontId="7" fillId="0" borderId="1" xfId="142" applyNumberFormat="1" applyFont="1" applyBorder="1" applyAlignment="1">
      <alignment horizontal="left" vertical="center" wrapText="1" indent="1"/>
    </xf>
    <xf numFmtId="0" fontId="8" fillId="0" borderId="1" xfId="63" applyFont="1" applyBorder="1">
      <alignment horizontal="center" vertical="center" wrapText="1"/>
      <protection locked="0"/>
    </xf>
    <xf numFmtId="0" fontId="7" fillId="0" borderId="1" xfId="275" applyFont="1" applyBorder="1">
      <alignment horizontal="left" vertical="center"/>
      <protection locked="0"/>
    </xf>
    <xf numFmtId="0" fontId="7" fillId="0" borderId="1" xfId="74" applyFont="1" applyBorder="1">
      <alignment horizontal="left" vertical="center"/>
      <protection locked="0"/>
    </xf>
    <xf numFmtId="0" fontId="4" fillId="0" borderId="1" xfId="288"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0" fontId="4" fillId="0" borderId="1" xfId="532" applyFont="1" applyBorder="1">
      <alignment horizontal="center" vertical="center" wrapText="1"/>
      <protection locked="0"/>
    </xf>
    <xf numFmtId="0" fontId="1" fillId="0" borderId="1" xfId="373" applyFont="1" applyBorder="1">
      <alignment horizontal="center"/>
    </xf>
    <xf numFmtId="0" fontId="1" fillId="0" borderId="0" xfId="343" applyFont="1" applyBorder="1">
      <alignment horizontal="center" wrapText="1"/>
    </xf>
    <xf numFmtId="0" fontId="3" fillId="0" borderId="0" xfId="552" applyFont="1" applyBorder="1">
      <alignment horizontal="right" wrapText="1"/>
    </xf>
    <xf numFmtId="0" fontId="23" fillId="0" borderId="0" xfId="344" applyFont="1" applyBorder="1">
      <alignment horizontal="center" vertical="center" wrapText="1"/>
    </xf>
    <xf numFmtId="0" fontId="24" fillId="0" borderId="1" xfId="348" applyFont="1" applyBorder="1">
      <alignment horizontal="center" vertical="center" wrapText="1"/>
    </xf>
    <xf numFmtId="0" fontId="24" fillId="0" borderId="1" xfId="356" applyFont="1" applyBorder="1">
      <alignment horizontal="center" vertical="center" wrapText="1"/>
    </xf>
    <xf numFmtId="179" fontId="25" fillId="0" borderId="0" xfId="0" applyNumberFormat="1" applyFont="1" applyBorder="1" applyAlignment="1">
      <alignment horizontal="right" vertical="center"/>
    </xf>
    <xf numFmtId="0" fontId="26" fillId="0" borderId="0" xfId="200" applyFont="1" applyBorder="1">
      <alignment horizontal="center" vertical="center"/>
    </xf>
    <xf numFmtId="0" fontId="27" fillId="0" borderId="0" xfId="200" applyFont="1" applyBorder="1">
      <alignment horizontal="center" vertical="center"/>
    </xf>
    <xf numFmtId="0" fontId="28" fillId="0" borderId="1" xfId="0" applyFont="1" applyBorder="1" applyAlignment="1">
      <alignment horizontal="center" vertical="center"/>
    </xf>
    <xf numFmtId="49" fontId="28" fillId="0" borderId="1" xfId="0" applyNumberFormat="1" applyFont="1" applyBorder="1" applyAlignment="1">
      <alignment horizontal="center" vertical="center" wrapText="1"/>
    </xf>
    <xf numFmtId="49" fontId="28" fillId="0" borderId="1" xfId="342" applyNumberFormat="1" applyFont="1" applyBorder="1" applyAlignment="1">
      <alignment horizontal="center" vertical="center" wrapText="1"/>
    </xf>
    <xf numFmtId="0" fontId="28" fillId="0" borderId="1" xfId="0" applyFont="1" applyBorder="1" applyAlignment="1">
      <alignment horizontal="center" vertical="center" wrapText="1"/>
    </xf>
    <xf numFmtId="49" fontId="29" fillId="0" borderId="1" xfId="0" applyNumberFormat="1" applyFont="1" applyBorder="1" applyAlignment="1">
      <alignment horizontal="center" vertical="center"/>
    </xf>
    <xf numFmtId="49" fontId="29" fillId="0" borderId="1" xfId="0" applyNumberFormat="1" applyFont="1" applyBorder="1" applyAlignment="1" applyProtection="1">
      <alignment horizontal="center" vertical="center"/>
      <protection locked="0"/>
    </xf>
    <xf numFmtId="0" fontId="28" fillId="0" borderId="1" xfId="0" applyFont="1" applyBorder="1"/>
    <xf numFmtId="0" fontId="28" fillId="0" borderId="1" xfId="0" applyFont="1" applyBorder="1" applyAlignment="1">
      <alignment horizontal="left" indent="1"/>
    </xf>
    <xf numFmtId="0" fontId="28" fillId="0" borderId="1" xfId="212" applyFont="1" applyBorder="1">
      <alignment horizontal="center" vertical="center"/>
    </xf>
    <xf numFmtId="0" fontId="28" fillId="0" borderId="1" xfId="136" applyFont="1" applyBorder="1">
      <alignment horizontal="center" vertical="center"/>
    </xf>
    <xf numFmtId="0" fontId="28" fillId="0" borderId="1" xfId="152" applyFont="1" applyBorder="1">
      <alignment horizontal="center" vertical="center"/>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horizontal="center" wrapText="1"/>
    </xf>
    <xf numFmtId="0" fontId="28" fillId="0" borderId="1" xfId="0" applyFont="1" applyBorder="1" applyAlignment="1" applyProtection="1">
      <alignment horizontal="center" vertical="center" wrapText="1"/>
      <protection locked="0"/>
    </xf>
    <xf numFmtId="0" fontId="28" fillId="0" borderId="1" xfId="542" applyFont="1" applyBorder="1" applyAlignment="1">
      <alignment horizontal="center" vertical="center" wrapText="1"/>
      <protection locked="0"/>
    </xf>
    <xf numFmtId="0" fontId="28" fillId="0" borderId="1" xfId="369" applyFont="1" applyBorder="1" applyAlignment="1">
      <alignment horizontal="center" vertical="center" wrapText="1"/>
      <protection locked="0"/>
    </xf>
    <xf numFmtId="179" fontId="31" fillId="0" borderId="1" xfId="0" applyNumberFormat="1" applyFont="1" applyBorder="1" applyAlignment="1">
      <alignment horizontal="left" vertical="center"/>
    </xf>
    <xf numFmtId="179" fontId="31" fillId="0" borderId="1" xfId="0" applyNumberFormat="1" applyFont="1" applyBorder="1" applyAlignment="1">
      <alignment horizontal="left" vertical="center" indent="1"/>
    </xf>
    <xf numFmtId="179" fontId="31" fillId="0" borderId="1" xfId="0" applyNumberFormat="1" applyFont="1" applyBorder="1" applyAlignment="1">
      <alignment horizontal="center" vertical="center"/>
    </xf>
    <xf numFmtId="0" fontId="28" fillId="0" borderId="1" xfId="589" applyFont="1" applyBorder="1" applyAlignment="1">
      <alignment horizontal="center" vertical="center" wrapText="1"/>
      <protection locked="0"/>
    </xf>
    <xf numFmtId="0" fontId="29" fillId="0" borderId="1" xfId="167" applyFont="1" applyBorder="1">
      <alignment horizontal="center" vertical="center"/>
    </xf>
    <xf numFmtId="0" fontId="29" fillId="0" borderId="1" xfId="0" applyFont="1" applyBorder="1" applyAlignment="1">
      <alignment horizontal="center" vertical="center"/>
    </xf>
    <xf numFmtId="0" fontId="1" fillId="0" borderId="0" xfId="80" applyFont="1" applyBorder="1">
      <alignment vertical="top"/>
    </xf>
    <xf numFmtId="49" fontId="4" fillId="0" borderId="1" xfId="55" applyNumberFormat="1" applyFont="1" applyBorder="1">
      <alignment horizontal="center" vertical="center" wrapText="1"/>
    </xf>
    <xf numFmtId="49" fontId="4" fillId="0" borderId="1" xfId="133" applyNumberFormat="1" applyFont="1" applyBorder="1">
      <alignment horizontal="center" vertical="center" wrapText="1"/>
    </xf>
    <xf numFmtId="0" fontId="4" fillId="0" borderId="1" xfId="582" applyFont="1" applyBorder="1">
      <alignment horizontal="center" vertical="center"/>
      <protection locked="0"/>
    </xf>
    <xf numFmtId="49" fontId="4" fillId="0" borderId="1" xfId="206" applyNumberFormat="1" applyFont="1" applyBorder="1">
      <alignment horizontal="center" vertical="center"/>
    </xf>
    <xf numFmtId="49" fontId="6" fillId="0" borderId="1" xfId="142"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183" applyFont="1" applyBorder="1">
      <alignment horizontal="center" vertical="center"/>
    </xf>
    <xf numFmtId="0" fontId="0" fillId="0" borderId="0" xfId="0" applyFont="1" applyBorder="1" applyAlignment="1">
      <alignment horizontal="center" vertical="center"/>
    </xf>
    <xf numFmtId="49" fontId="6" fillId="0" borderId="0" xfId="142" applyNumberFormat="1" applyFont="1" applyBorder="1">
      <alignment horizontal="left" vertical="center" wrapText="1"/>
    </xf>
    <xf numFmtId="0" fontId="32" fillId="0" borderId="0" xfId="260" applyFont="1" applyBorder="1">
      <alignment horizontal="center" vertical="center"/>
    </xf>
    <xf numFmtId="0" fontId="33" fillId="0" borderId="0" xfId="0" applyFont="1" applyBorder="1" applyAlignment="1">
      <alignment horizontal="center" vertical="center"/>
    </xf>
    <xf numFmtId="0" fontId="4" fillId="0" borderId="5" xfId="665" applyFont="1" applyFill="1" applyBorder="1" applyAlignment="1" applyProtection="1">
      <alignment horizontal="center" vertical="center"/>
    </xf>
    <xf numFmtId="0" fontId="4" fillId="0" borderId="7" xfId="665" applyFont="1" applyFill="1" applyBorder="1" applyAlignment="1" applyProtection="1">
      <alignment horizontal="center" vertical="center"/>
    </xf>
    <xf numFmtId="0" fontId="4" fillId="0" borderId="2" xfId="665" applyFont="1" applyFill="1" applyBorder="1" applyAlignment="1" applyProtection="1">
      <alignment horizontal="center" vertical="center"/>
    </xf>
    <xf numFmtId="0" fontId="4" fillId="0" borderId="2" xfId="665" applyFont="1" applyFill="1" applyBorder="1" applyAlignment="1" applyProtection="1">
      <alignment horizontal="center" vertical="center"/>
      <protection locked="0"/>
    </xf>
    <xf numFmtId="0" fontId="4" fillId="0" borderId="4" xfId="665" applyFont="1" applyFill="1" applyBorder="1" applyAlignment="1" applyProtection="1">
      <alignment horizontal="center" vertical="center"/>
    </xf>
    <xf numFmtId="0" fontId="4" fillId="0" borderId="4" xfId="665" applyFont="1" applyFill="1" applyBorder="1" applyAlignment="1" applyProtection="1">
      <alignment horizontal="center" vertical="center" wrapText="1"/>
    </xf>
    <xf numFmtId="0" fontId="3" fillId="0" borderId="1" xfId="665" applyFont="1" applyFill="1" applyBorder="1" applyAlignment="1" applyProtection="1">
      <alignment vertical="center"/>
    </xf>
    <xf numFmtId="4" fontId="3" fillId="0" borderId="1" xfId="665" applyNumberFormat="1" applyFont="1" applyFill="1" applyBorder="1" applyAlignment="1" applyProtection="1">
      <alignment horizontal="right" vertical="center"/>
    </xf>
    <xf numFmtId="0" fontId="3" fillId="0" borderId="1" xfId="665" applyFont="1" applyFill="1" applyBorder="1" applyAlignment="1" applyProtection="1">
      <alignment horizontal="left" vertical="center"/>
      <protection locked="0"/>
    </xf>
    <xf numFmtId="0" fontId="3" fillId="0" borderId="1" xfId="665" applyFont="1" applyFill="1" applyBorder="1" applyAlignment="1" applyProtection="1">
      <alignment vertical="center"/>
      <protection locked="0"/>
    </xf>
    <xf numFmtId="4" fontId="3" fillId="0" borderId="1" xfId="665" applyNumberFormat="1" applyFont="1" applyFill="1" applyBorder="1" applyAlignment="1" applyProtection="1">
      <alignment horizontal="right" vertical="center"/>
      <protection locked="0"/>
    </xf>
    <xf numFmtId="0" fontId="3" fillId="0" borderId="1" xfId="665" applyFont="1" applyFill="1" applyBorder="1" applyAlignment="1" applyProtection="1">
      <alignment horizontal="left" vertical="center"/>
    </xf>
    <xf numFmtId="0" fontId="34" fillId="0" borderId="1" xfId="665" applyFont="1" applyFill="1" applyBorder="1" applyAlignment="1" applyProtection="1">
      <alignment horizontal="right" vertical="center"/>
    </xf>
    <xf numFmtId="0" fontId="8" fillId="0" borderId="1" xfId="665" applyFont="1" applyFill="1" applyBorder="1" applyAlignment="1" applyProtection="1">
      <alignment vertical="center"/>
    </xf>
    <xf numFmtId="0" fontId="34" fillId="0" borderId="1" xfId="665" applyFont="1" applyFill="1" applyBorder="1" applyAlignment="1" applyProtection="1">
      <alignment horizontal="center" vertical="center"/>
    </xf>
    <xf numFmtId="0" fontId="34" fillId="0" borderId="1" xfId="665" applyFont="1" applyFill="1" applyBorder="1" applyAlignment="1" applyProtection="1">
      <alignment horizontal="center" vertical="center"/>
      <protection locked="0"/>
    </xf>
    <xf numFmtId="0" fontId="3" fillId="0" borderId="0" xfId="243" applyFont="1" applyBorder="1">
      <alignment horizontal="left" vertical="center" wrapText="1"/>
      <protection locked="0"/>
    </xf>
    <xf numFmtId="0" fontId="4" fillId="0" borderId="0" xfId="561" applyFont="1" applyBorder="1">
      <alignment horizontal="left" vertical="center" wrapText="1"/>
    </xf>
    <xf numFmtId="0" fontId="4" fillId="0" borderId="1" xfId="650" applyFont="1" applyBorder="1">
      <alignment horizontal="center" vertical="center" wrapText="1"/>
    </xf>
    <xf numFmtId="0" fontId="4" fillId="0" borderId="1" xfId="408" applyFont="1" applyBorder="1">
      <alignment horizontal="center" vertical="center" wrapText="1"/>
    </xf>
    <xf numFmtId="0" fontId="4" fillId="0" borderId="1" xfId="138" applyFont="1" applyBorder="1">
      <alignment horizontal="center" vertical="center"/>
    </xf>
    <xf numFmtId="0" fontId="4" fillId="0" borderId="1" xfId="659" applyFont="1" applyBorder="1">
      <alignment horizontal="center" vertical="center"/>
    </xf>
    <xf numFmtId="0" fontId="1" fillId="0" borderId="1" xfId="274" applyFont="1" applyBorder="1" applyAlignment="1">
      <alignment horizontal="center" vertical="center" wrapText="1"/>
    </xf>
    <xf numFmtId="0" fontId="4" fillId="0" borderId="1" xfId="499" applyFont="1" applyBorder="1">
      <alignment horizontal="center" vertical="center"/>
    </xf>
    <xf numFmtId="0" fontId="4" fillId="0" borderId="1" xfId="499" applyFont="1" applyBorder="1" applyAlignment="1">
      <alignment horizontal="center" vertical="center" wrapText="1"/>
    </xf>
    <xf numFmtId="0" fontId="4" fillId="0" borderId="1" xfId="77" applyFont="1" applyBorder="1" applyAlignment="1">
      <alignment horizontal="center" vertical="center" wrapText="1"/>
      <protection locked="0"/>
    </xf>
    <xf numFmtId="3" fontId="4" fillId="0" borderId="1" xfId="277" applyNumberFormat="1" applyFont="1" applyBorder="1">
      <alignment horizontal="center" vertical="center"/>
      <protection locked="0"/>
    </xf>
    <xf numFmtId="3" fontId="4" fillId="0" borderId="1" xfId="268" applyNumberFormat="1" applyFont="1" applyBorder="1">
      <alignment horizontal="center" vertical="center"/>
    </xf>
    <xf numFmtId="0" fontId="1" fillId="0" borderId="1" xfId="254"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08" applyFont="1" applyBorder="1" applyAlignment="1">
      <alignment horizontal="center" vertical="center" wrapText="1"/>
    </xf>
    <xf numFmtId="0" fontId="4" fillId="0" borderId="1" xfId="418" applyFont="1" applyBorder="1" applyAlignment="1">
      <alignment horizontal="center" vertical="center" wrapText="1"/>
      <protection locked="0"/>
    </xf>
    <xf numFmtId="0" fontId="4" fillId="0" borderId="1" xfId="659" applyFont="1" applyBorder="1" applyAlignment="1">
      <alignment horizontal="center" vertical="center" wrapText="1"/>
    </xf>
    <xf numFmtId="0" fontId="4" fillId="0" borderId="1" xfId="613" applyFont="1" applyBorder="1" applyAlignment="1">
      <alignment horizontal="center" vertical="center" wrapText="1"/>
    </xf>
    <xf numFmtId="0" fontId="4" fillId="0" borderId="1" xfId="421" applyFont="1" applyBorder="1" applyAlignment="1">
      <alignment horizontal="center" vertical="center" wrapText="1"/>
      <protection locked="0"/>
    </xf>
    <xf numFmtId="3" fontId="4" fillId="0" borderId="1" xfId="289" applyNumberFormat="1" applyFont="1" applyBorder="1">
      <alignment horizontal="center" vertical="top"/>
      <protection locked="0"/>
    </xf>
    <xf numFmtId="0" fontId="1" fillId="0" borderId="1" xfId="292" applyFont="1" applyBorder="1">
      <alignment horizontal="center" vertical="top"/>
    </xf>
    <xf numFmtId="0" fontId="4" fillId="0" borderId="1" xfId="618" applyFont="1" applyBorder="1" applyAlignment="1">
      <alignment horizontal="center" vertical="center" wrapText="1"/>
    </xf>
    <xf numFmtId="0" fontId="9" fillId="0" borderId="0" xfId="201" applyFont="1" applyBorder="1">
      <alignment horizontal="center" vertical="center"/>
      <protection locked="0"/>
    </xf>
    <xf numFmtId="0" fontId="1" fillId="0" borderId="1" xfId="56" applyFont="1" applyBorder="1">
      <alignment horizontal="center" vertical="center" wrapText="1"/>
      <protection locked="0"/>
    </xf>
    <xf numFmtId="0" fontId="1" fillId="0" borderId="1" xfId="111" applyFont="1" applyBorder="1">
      <alignment horizontal="center" vertical="center" wrapText="1"/>
      <protection locked="0"/>
    </xf>
    <xf numFmtId="0" fontId="1" fillId="0" borderId="1" xfId="174" applyFont="1" applyBorder="1">
      <alignment horizontal="center" vertical="center" wrapText="1"/>
      <protection locked="0"/>
    </xf>
    <xf numFmtId="0" fontId="1" fillId="0" borderId="1" xfId="120" applyFont="1" applyBorder="1">
      <alignment horizontal="center" vertical="center" wrapText="1"/>
    </xf>
    <xf numFmtId="0" fontId="1" fillId="0" borderId="1" xfId="205" applyFont="1" applyBorder="1">
      <alignment horizontal="center" vertical="center" wrapText="1"/>
    </xf>
    <xf numFmtId="0" fontId="1" fillId="0" borderId="1" xfId="115" applyFont="1" applyBorder="1">
      <alignment horizontal="center" vertical="center" wrapText="1"/>
    </xf>
    <xf numFmtId="0" fontId="1" fillId="0" borderId="1" xfId="207" applyFont="1" applyBorder="1">
      <alignment horizontal="center" vertical="center"/>
    </xf>
    <xf numFmtId="0" fontId="1" fillId="0" borderId="1" xfId="127" applyFont="1" applyBorder="1">
      <alignment horizontal="center" vertical="center"/>
    </xf>
    <xf numFmtId="0" fontId="1" fillId="0" borderId="1" xfId="324" applyFont="1" applyBorder="1">
      <alignment horizontal="center" vertical="center"/>
    </xf>
    <xf numFmtId="3" fontId="1" fillId="0" borderId="1" xfId="156" applyNumberFormat="1" applyFont="1" applyBorder="1">
      <alignment horizontal="center" vertical="center"/>
    </xf>
    <xf numFmtId="3" fontId="1" fillId="0" borderId="1" xfId="162" applyNumberFormat="1" applyFont="1" applyBorder="1">
      <alignment horizontal="center" vertical="center"/>
    </xf>
    <xf numFmtId="0" fontId="3" fillId="0" borderId="1" xfId="213" applyFont="1" applyBorder="1">
      <alignment horizontal="center" vertical="center"/>
      <protection locked="0"/>
    </xf>
    <xf numFmtId="0" fontId="3" fillId="0" borderId="1" xfId="155" applyFont="1" applyBorder="1">
      <alignment horizontal="right" vertical="center"/>
      <protection locked="0"/>
    </xf>
    <xf numFmtId="0" fontId="1" fillId="0" borderId="1" xfId="311" applyFont="1" applyBorder="1">
      <alignment horizontal="center" vertical="center"/>
      <protection locked="0"/>
    </xf>
    <xf numFmtId="0" fontId="1" fillId="0" borderId="1" xfId="217" applyFont="1" applyBorder="1">
      <alignment horizontal="center" vertical="center" wrapText="1"/>
    </xf>
    <xf numFmtId="0" fontId="1" fillId="0" borderId="1" xfId="216" applyFont="1" applyBorder="1">
      <alignment horizontal="center" vertical="center"/>
      <protection locked="0"/>
    </xf>
    <xf numFmtId="0" fontId="1" fillId="0" borderId="1" xfId="197" applyFont="1" applyBorder="1">
      <alignment horizontal="center" vertical="center" wrapText="1"/>
    </xf>
    <xf numFmtId="0" fontId="1" fillId="0" borderId="1" xfId="264" applyFont="1" applyBorder="1">
      <alignment horizontal="center" vertical="center" wrapText="1"/>
    </xf>
    <xf numFmtId="0" fontId="1" fillId="0" borderId="1" xfId="223"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82"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78" applyFont="1" applyBorder="1">
      <alignment horizontal="center" vertical="center" wrapText="1"/>
    </xf>
    <xf numFmtId="0" fontId="1" fillId="0" borderId="1" xfId="225" applyFont="1" applyBorder="1">
      <alignment horizontal="center" vertical="center"/>
      <protection locked="0"/>
    </xf>
    <xf numFmtId="3" fontId="1" fillId="0" borderId="1" xfId="228" applyNumberFormat="1" applyFont="1" applyBorder="1">
      <alignment horizontal="center" vertical="center"/>
    </xf>
    <xf numFmtId="3" fontId="1" fillId="0" borderId="1" xfId="234" applyNumberFormat="1" applyFont="1" applyBorder="1">
      <alignment horizontal="center" vertical="center"/>
    </xf>
    <xf numFmtId="0" fontId="2" fillId="0" borderId="0" xfId="165" applyFont="1" applyBorder="1">
      <alignment horizontal="center" vertical="top"/>
    </xf>
    <xf numFmtId="0" fontId="3" fillId="0" borderId="0" xfId="601" applyFont="1" applyBorder="1">
      <alignment horizontal="left" vertical="center"/>
    </xf>
    <xf numFmtId="0" fontId="33" fillId="0" borderId="0" xfId="53" applyFont="1" applyBorder="1">
      <alignment horizontal="center" vertical="center"/>
    </xf>
    <xf numFmtId="0" fontId="3" fillId="0" borderId="4" xfId="665" applyFont="1" applyFill="1" applyBorder="1" applyAlignment="1" applyProtection="1">
      <alignment horizontal="left" vertical="center"/>
    </xf>
    <xf numFmtId="4" fontId="3" fillId="0" borderId="12" xfId="665" applyNumberFormat="1" applyFont="1" applyFill="1" applyBorder="1" applyAlignment="1" applyProtection="1">
      <alignment horizontal="right" vertical="center"/>
      <protection locked="0"/>
    </xf>
    <xf numFmtId="0" fontId="8" fillId="0" borderId="1" xfId="665" applyFont="1" applyFill="1" applyBorder="1" applyAlignment="1" applyProtection="1"/>
    <xf numFmtId="4" fontId="3" fillId="0" borderId="2" xfId="665" applyNumberFormat="1" applyFont="1" applyFill="1" applyBorder="1" applyAlignment="1" applyProtection="1">
      <alignment horizontal="right" vertical="center"/>
    </xf>
    <xf numFmtId="0" fontId="34" fillId="0" borderId="4" xfId="665" applyFont="1" applyFill="1" applyBorder="1" applyAlignment="1" applyProtection="1">
      <alignment horizontal="center" vertical="center"/>
    </xf>
    <xf numFmtId="4" fontId="34" fillId="0" borderId="12" xfId="665" applyNumberFormat="1" applyFont="1" applyFill="1" applyBorder="1" applyAlignment="1" applyProtection="1">
      <alignment horizontal="right" vertical="center"/>
    </xf>
    <xf numFmtId="0" fontId="34" fillId="0" borderId="5" xfId="665" applyFont="1" applyFill="1" applyBorder="1" applyAlignment="1" applyProtection="1">
      <alignment horizontal="center" vertical="center"/>
    </xf>
    <xf numFmtId="4" fontId="34" fillId="0" borderId="8" xfId="665" applyNumberFormat="1" applyFont="1" applyFill="1" applyBorder="1" applyAlignment="1" applyProtection="1">
      <alignment horizontal="right" vertical="center"/>
    </xf>
    <xf numFmtId="0" fontId="3" fillId="0" borderId="12" xfId="665" applyFont="1" applyFill="1" applyBorder="1" applyAlignment="1" applyProtection="1">
      <alignment horizontal="right" vertical="center"/>
    </xf>
    <xf numFmtId="0" fontId="3" fillId="0" borderId="5" xfId="665" applyFont="1" applyFill="1" applyBorder="1" applyAlignment="1" applyProtection="1">
      <alignment horizontal="left" vertical="center"/>
    </xf>
    <xf numFmtId="0" fontId="3" fillId="0" borderId="8" xfId="665" applyFont="1" applyFill="1" applyBorder="1" applyAlignment="1" applyProtection="1">
      <alignment horizontal="right" vertical="center"/>
    </xf>
    <xf numFmtId="0" fontId="34" fillId="0" borderId="4" xfId="665" applyFont="1" applyFill="1" applyBorder="1" applyAlignment="1" applyProtection="1">
      <alignment horizontal="center" vertical="center"/>
      <protection locked="0"/>
    </xf>
    <xf numFmtId="0" fontId="3" fillId="0" borderId="0" xfId="518" applyFont="1" applyBorder="1" quotePrefix="1">
      <alignment horizontal="right"/>
    </xf>
    <xf numFmtId="0" fontId="3" fillId="0" borderId="0" xfId="543" applyFont="1" applyBorder="1" quotePrefix="1">
      <alignment horizontal="right" wrapText="1"/>
      <protection locked="0"/>
    </xf>
    <xf numFmtId="0" fontId="3" fillId="0" borderId="0" xfId="617" applyFont="1" applyBorder="1" quotePrefix="1">
      <alignment horizontal="right" vertical="center"/>
    </xf>
    <xf numFmtId="0" fontId="3" fillId="0" borderId="0" xfId="0" applyFont="1" applyBorder="1" applyAlignment="1" quotePrefix="1">
      <alignment horizontal="right"/>
    </xf>
    <xf numFmtId="0" fontId="3" fillId="0" borderId="0" xfId="552" applyFont="1" applyBorder="1" quotePrefix="1">
      <alignment horizontal="right" wrapText="1"/>
    </xf>
    <xf numFmtId="0" fontId="3" fillId="0" borderId="0" xfId="540" applyFont="1" applyBorder="1" quotePrefix="1">
      <alignment horizontal="right"/>
      <protection locked="0"/>
    </xf>
    <xf numFmtId="0" fontId="3" fillId="0" borderId="0" xfId="0" applyFont="1" applyBorder="1" applyAlignment="1" quotePrefix="1">
      <alignment horizontal="right" wrapText="1"/>
    </xf>
    <xf numFmtId="0" fontId="4" fillId="0" borderId="0" xfId="586"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一般公共预算支出预算表（按功能科目分类）02-2 __b-21-0" xfId="49"/>
    <cellStyle name="一般公共预算支出预算表（按功能科目分类）02-2 __b-16-0" xfId="50"/>
    <cellStyle name="国有资本经营预算支出表07 __b-5-0" xfId="51"/>
    <cellStyle name="上级补助项目支出预算表12 __b-27-0" xfId="52"/>
    <cellStyle name="财政拨款收支预算总表02-1 __b-13-0" xfId="53"/>
    <cellStyle name="部门支出预算表01-03 __b-9-0" xfId="54"/>
    <cellStyle name="一般公共预算支出预算表（按经济科目分类）02-3 __b-5-0" xfId="55"/>
    <cellStyle name="部门收入预算表01-2 __b-4-0" xfId="56"/>
    <cellStyle name="政府性基金预算支出预算表06 __b-22-0" xfId="57"/>
    <cellStyle name="政府性基金预算支出预算表06 __b-17-0" xfId="58"/>
    <cellStyle name="DateTimeStyle" xfId="59"/>
    <cellStyle name="基本支出预算表（人员类.运转类公用经费项目）04 __b-13-0" xfId="60"/>
    <cellStyle name="部门支出预算表01-03 __b-21-0" xfId="61"/>
    <cellStyle name="部门支出预算表01-03 __b-16-0" xfId="62"/>
    <cellStyle name="上级补助项目支出预算表12 __b-10-0" xfId="63"/>
    <cellStyle name="部门支出预算表01-03 __b-10-0" xfId="64"/>
    <cellStyle name="项目支出预算表（其他运转类.特定目标类项目）05-1 __b-35-0" xfId="65"/>
    <cellStyle name="项目支出预算表（其他运转类.特定目标类项目）05-1 __b-40-0" xfId="66"/>
    <cellStyle name="政府购买服务预算表09 __b-17-0" xfId="67"/>
    <cellStyle name="政府购买服务预算表09 __b-22-0" xfId="68"/>
    <cellStyle name="项目支出绩效目标表（另文下达）05-3 __b-12-0" xfId="69"/>
    <cellStyle name="政府性基金预算支出预算表06 __b-25-0" xfId="70"/>
    <cellStyle name="政府性基金预算支出预算表06 __b-30-0" xfId="71"/>
    <cellStyle name="部门支出预算表01-03 __b-25-0" xfId="72"/>
    <cellStyle name="部门支出预算表01-03 __b-30-0" xfId="73"/>
    <cellStyle name="基本支出预算表（人员类.运转类公用经费项目）04 __b-17-0" xfId="74"/>
    <cellStyle name="基本支出预算表（人员类.运转类公用经费项目）04 __b-22-0" xfId="75"/>
    <cellStyle name="部门政府采购预算表08 __b-16-0" xfId="76"/>
    <cellStyle name="部门政府采购预算表08 __b-21-0" xfId="77"/>
    <cellStyle name="__b-1-0" xfId="78"/>
    <cellStyle name="一般公共预算支出预算表（按经济科目分类）02-3 __b-13-0" xfId="79"/>
    <cellStyle name="项目支出预算表（其他运转类.特定目标类项目）05-1 __b-13-0" xfId="80"/>
    <cellStyle name="部门支出预算表01-03 __b-2-0" xfId="81"/>
    <cellStyle name="__b-35-0" xfId="82"/>
    <cellStyle name="__b-40-0" xfId="83"/>
    <cellStyle name="基本支出预算表（人员类.运转类公用经费项目）04 __b-4-0" xfId="84"/>
    <cellStyle name="一般公共预算支出预算表（按功能科目分类）02-2 __b-18-0" xfId="85"/>
    <cellStyle name="一般公共预算支出预算表（按功能科目分类）02-2 __b-23-0" xfId="86"/>
    <cellStyle name="项目支出绩效目标表（另文下达）05-3 __b-14-0" xfId="87"/>
    <cellStyle name="政府性基金预算支出预算表06 __b-27-0" xfId="88"/>
    <cellStyle name="项目支出绩效目标表（本级下达）05-2 __b-13-0" xfId="89"/>
    <cellStyle name="部门支出预算表01-03 __b-14-0" xfId="90"/>
    <cellStyle name="基本支出预算表（人员类.运转类公用经费项目）04 __b-11-0" xfId="91"/>
    <cellStyle name="财政拨款收支预算总表02-1 __b-1-0" xfId="92"/>
    <cellStyle name="政府购买服务预算表09 __b-9-0" xfId="93"/>
    <cellStyle name="上级补助项目支出预算表12 __b-4-0" xfId="94"/>
    <cellStyle name="__b-49-0" xfId="95"/>
    <cellStyle name="项目支出绩效目标表（本级下达）05-2 __b-9-0" xfId="96"/>
    <cellStyle name="一般公共预算支出预算表（按功能科目分类）02-2 __b-3-0" xfId="97"/>
    <cellStyle name="政府性基金预算支出预算表06 __b-10-0" xfId="98"/>
    <cellStyle name="国有资本经营预算支出表07 __b-19-0" xfId="99"/>
    <cellStyle name="国有资本经营预算支出表07 __b-24-0" xfId="100"/>
    <cellStyle name="项目支出预算表（其他运转类.特定目标类项目）05-1 __b-10-0" xfId="101"/>
    <cellStyle name="政府购买服务预算表09 __b-5-0" xfId="102"/>
    <cellStyle name="一般公共预算支出预算表（按功能科目分类）02-2 __b-15-0" xfId="103"/>
    <cellStyle name="一般公共预算支出预算表（按功能科目分类）02-2 __b-20-0" xfId="104"/>
    <cellStyle name="市对下转移支付预算表10-1 __b-10-0" xfId="105"/>
    <cellStyle name="财政拨款收支预算总表02-1 __b-9-0" xfId="106"/>
    <cellStyle name="DateStyle" xfId="107"/>
    <cellStyle name="__b-18-0" xfId="108"/>
    <cellStyle name="__b-23-0" xfId="109"/>
    <cellStyle name="部门政府采购预算表08 __b-7-0" xfId="110"/>
    <cellStyle name="部门收入预算表01-2 __b-12-0" xfId="111"/>
    <cellStyle name="__b-5-0" xfId="112"/>
    <cellStyle name="一般公共预算支出预算表（按经济科目分类）02-3 __b-17-0" xfId="113"/>
    <cellStyle name="一般公共预算支出预算表（按经济科目分类）02-3 __b-22-0" xfId="114"/>
    <cellStyle name="部门收入预算表01-2 __b-13-0" xfId="115"/>
    <cellStyle name="__b-6-0" xfId="116"/>
    <cellStyle name="一般公共预算支出预算表（按经济科目分类）02-3 __b-18-0" xfId="117"/>
    <cellStyle name="一般公共预算支出预算表（按经济科目分类）02-3 __b-23-0" xfId="118"/>
    <cellStyle name="部门收入预算表01-2 __b-15-0" xfId="119"/>
    <cellStyle name="部门收入预算表01-2 __b-20-0" xfId="120"/>
    <cellStyle name="__b-8-0" xfId="121"/>
    <cellStyle name="一般公共预算支出预算表（按经济科目分类）02-3 __b-25-0" xfId="122"/>
    <cellStyle name="一般公共预算支出预算表（按经济科目分类）02-3 __b-30-0" xfId="123"/>
    <cellStyle name="PercentStyle" xfId="124"/>
    <cellStyle name="政府性基金预算支出预算表06 __b-11-0" xfId="125"/>
    <cellStyle name="国有资本经营预算支出表07 __b-25-0" xfId="126"/>
    <cellStyle name="部门收入预算表01-2 __b-14-0" xfId="127"/>
    <cellStyle name="__b-7-0" xfId="128"/>
    <cellStyle name="一般公共预算支出预算表（按经济科目分类）02-3 __b-19-0" xfId="129"/>
    <cellStyle name="一般公共预算支出预算表（按经济科目分类）02-3 __b-24-0" xfId="130"/>
    <cellStyle name="部门收入预算表01-2 __b-10-0" xfId="131"/>
    <cellStyle name="__b-3-0" xfId="132"/>
    <cellStyle name="一般公共预算支出预算表（按经济科目分类）02-3 __b-15-0" xfId="133"/>
    <cellStyle name="一般公共预算支出预算表（按经济科目分类）02-3 __b-20-0" xfId="134"/>
    <cellStyle name="__b-2-0" xfId="135"/>
    <cellStyle name="一般公共预算支出预算表（按经济科目分类）02-3 __b-14-0" xfId="136"/>
    <cellStyle name="项目支出预算表（其他运转类.特定目标类项目）05-1 __b-28-0" xfId="137"/>
    <cellStyle name="项目支出预算表（其他运转类.特定目标类项目）05-1 __b-33-0" xfId="138"/>
    <cellStyle name="NumberStyle" xfId="139"/>
    <cellStyle name="政府购买服务预算表09 __b-15-0" xfId="140"/>
    <cellStyle name="政府购买服务预算表09 __b-20-0" xfId="141"/>
    <cellStyle name="TextStyle" xfId="142"/>
    <cellStyle name="政府性基金预算支出预算表06 __b-15-0" xfId="143"/>
    <cellStyle name="政府性基金预算支出预算表06 __b-20-0" xfId="144"/>
    <cellStyle name="国有资本经营预算支出表07 __b-29-0" xfId="145"/>
    <cellStyle name="MoneyStyle" xfId="146"/>
    <cellStyle name="TimeStyle" xfId="147"/>
    <cellStyle name="一般公共预算支出预算表（按经济科目分类）02-3 __b-1-0" xfId="148"/>
    <cellStyle name="IntegralNumberStyle" xfId="149"/>
    <cellStyle name="部门收入预算表01-2 __b-11-0" xfId="150"/>
    <cellStyle name="__b-4-0" xfId="151"/>
    <cellStyle name="一般公共预算支出预算表（按经济科目分类）02-3 __b-16-0" xfId="152"/>
    <cellStyle name="一般公共预算支出预算表（按经济科目分类）02-3 __b-21-0" xfId="153"/>
    <cellStyle name="__b-10-0" xfId="154"/>
    <cellStyle name="部门收入预算表01-2 __b-16-0" xfId="155"/>
    <cellStyle name="部门收入预算表01-2 __b-21-0" xfId="156"/>
    <cellStyle name="__b-9-0" xfId="157"/>
    <cellStyle name="一般公共预算支出预算表（按经济科目分类）02-3 __b-26-0" xfId="158"/>
    <cellStyle name="一般公共预算支出预算表（按经济科目分类）02-3 __b-31-0" xfId="159"/>
    <cellStyle name="__b-11-0" xfId="160"/>
    <cellStyle name="部门收入预算表01-2 __b-17-0" xfId="161"/>
    <cellStyle name="部门收入预算表01-2 __b-22-0" xfId="162"/>
    <cellStyle name="一般公共预算支出预算表（按经济科目分类）02-3 __b-27-0" xfId="163"/>
    <cellStyle name="一般公共预算支出预算表（按经济科目分类）02-3 __b-32-0" xfId="164"/>
    <cellStyle name="__b-12-0" xfId="165"/>
    <cellStyle name="一般公共预算支出预算表（按经济科目分类）02-3 __b-28-0" xfId="166"/>
    <cellStyle name="一般公共预算支出预算表（按经济科目分类）02-3 __b-33-0" xfId="167"/>
    <cellStyle name="部门收入预算表01-2 __b-18-0" xfId="168"/>
    <cellStyle name="部门收入预算表01-2 __b-23-0" xfId="169"/>
    <cellStyle name="部门政府采购预算表08 __b-1-0" xfId="170"/>
    <cellStyle name="__b-13-0" xfId="171"/>
    <cellStyle name="一般公共预算支出预算表（按经济科目分类）02-3 __b-29-0" xfId="172"/>
    <cellStyle name="一般公共预算支出预算表（按经济科目分类）02-3 __b-34-0" xfId="173"/>
    <cellStyle name="部门收入预算表01-2 __b-19-0" xfId="174"/>
    <cellStyle name="部门收入预算表01-2 __b-24-0" xfId="175"/>
    <cellStyle name="部门政府采购预算表08 __b-2-0" xfId="176"/>
    <cellStyle name="__b-14-0" xfId="177"/>
    <cellStyle name="一般公共预算支出预算表（按经济科目分类）02-3 __b-35-0" xfId="178"/>
    <cellStyle name="部门收入预算表01-2 __b-25-0" xfId="179"/>
    <cellStyle name="部门政府采购预算表08 __b-3-0" xfId="180"/>
    <cellStyle name="__b-15-0" xfId="181"/>
    <cellStyle name="__b-20-0" xfId="182"/>
    <cellStyle name="一般公共预算支出预算表（按经济科目分类）02-3 __b-36-0" xfId="183"/>
    <cellStyle name="部门政府采购预算表08 __b-4-0" xfId="184"/>
    <cellStyle name="__b-16-0" xfId="185"/>
    <cellStyle name="__b-21-0" xfId="186"/>
    <cellStyle name="一般公共预算支出预算表（按经济科目分类）02-3 __b-37-0" xfId="187"/>
    <cellStyle name="部门政府采购预算表08 __b-5-0" xfId="188"/>
    <cellStyle name="__b-17-0" xfId="189"/>
    <cellStyle name="__b-22-0" xfId="190"/>
    <cellStyle name="一般公共预算支出预算表（按经济科目分类）02-3 __b-38-0" xfId="191"/>
    <cellStyle name="部门政府采购预算表08 __b-6-0" xfId="192"/>
    <cellStyle name="__b-19-0" xfId="193"/>
    <cellStyle name="__b-24-0" xfId="194"/>
    <cellStyle name="部门政府采购预算表08 __b-8-0" xfId="195"/>
    <cellStyle name="__b-25-0" xfId="196"/>
    <cellStyle name="__b-30-0" xfId="197"/>
    <cellStyle name="部门政府采购预算表08 __b-9-0" xfId="198"/>
    <cellStyle name="部门收入预算表01-2 __b-1-0" xfId="199"/>
    <cellStyle name="一般公共预算支出预算表（按经济科目分类）02-3 __b-2-0" xfId="200"/>
    <cellStyle name="部门收入预算表01-2 __b-2-0" xfId="201"/>
    <cellStyle name="一般公共预算支出预算表（按经济科目分类）02-3 __b-3-0" xfId="202"/>
    <cellStyle name="部门收入预算表01-2 __b-3-0" xfId="203"/>
    <cellStyle name="一般公共预算支出预算表（按经济科目分类）02-3 __b-4-0" xfId="204"/>
    <cellStyle name="部门收入预算表01-2 __b-5-0" xfId="205"/>
    <cellStyle name="一般公共预算支出预算表（按经济科目分类）02-3 __b-6-0" xfId="206"/>
    <cellStyle name="部门收入预算表01-2 __b-6-0" xfId="207"/>
    <cellStyle name="一般公共预算支出预算表（按经济科目分类）02-3 __b-7-0" xfId="208"/>
    <cellStyle name="部门收入预算表01-2 __b-7-0" xfId="209"/>
    <cellStyle name="一般公共预算支出预算表（按经济科目分类）02-3 __b-8-0" xfId="210"/>
    <cellStyle name="部门收入预算表01-2 __b-8-0" xfId="211"/>
    <cellStyle name="一般公共预算支出预算表（按经济科目分类）02-3 __b-9-0" xfId="212"/>
    <cellStyle name="部门收入预算表01-2 __b-9-0" xfId="213"/>
    <cellStyle name="__b-26-0" xfId="214"/>
    <cellStyle name="__b-31-0" xfId="215"/>
    <cellStyle name="__b-27-0" xfId="216"/>
    <cellStyle name="__b-32-0" xfId="217"/>
    <cellStyle name="基本支出预算表（人员类.运转类公用经费项目）04 __b-1-0" xfId="218"/>
    <cellStyle name="__b-28-0" xfId="219"/>
    <cellStyle name="__b-33-0" xfId="220"/>
    <cellStyle name="基本支出预算表（人员类.运转类公用经费项目）04 __b-2-0" xfId="221"/>
    <cellStyle name="__b-29-0" xfId="222"/>
    <cellStyle name="__b-34-0" xfId="223"/>
    <cellStyle name="基本支出预算表（人员类.运转类公用经费项目）04 __b-3-0" xfId="224"/>
    <cellStyle name="__b-36-0" xfId="225"/>
    <cellStyle name="__b-41-0" xfId="226"/>
    <cellStyle name="基本支出预算表（人员类.运转类公用经费项目）04 __b-5-0" xfId="227"/>
    <cellStyle name="__b-37-0" xfId="228"/>
    <cellStyle name="__b-42-0" xfId="229"/>
    <cellStyle name="基本支出预算表（人员类.运转类公用经费项目）04 __b-6-0" xfId="230"/>
    <cellStyle name="__b-38-0" xfId="231"/>
    <cellStyle name="__b-43-0" xfId="232"/>
    <cellStyle name="基本支出预算表（人员类.运转类公用经费项目）04 __b-7-0" xfId="233"/>
    <cellStyle name="__b-39-0" xfId="234"/>
    <cellStyle name="__b-44-0" xfId="235"/>
    <cellStyle name="基本支出预算表（人员类.运转类公用经费项目）04 __b-8-0" xfId="236"/>
    <cellStyle name="__b-45-0" xfId="237"/>
    <cellStyle name="基本支出预算表（人员类.运转类公用经费项目）04 __b-9-0" xfId="238"/>
    <cellStyle name="__b-46-0" xfId="239"/>
    <cellStyle name="__b-47-0" xfId="240"/>
    <cellStyle name="__b-48-0" xfId="241"/>
    <cellStyle name="部门支出预算表01-03 __b-1-0" xfId="242"/>
    <cellStyle name="部门支出预算表01-03 __b-3-0" xfId="243"/>
    <cellStyle name="部门支出预算表01-03 __b-4-0" xfId="244"/>
    <cellStyle name="部门支出预算表01-03 __b-5-0" xfId="245"/>
    <cellStyle name="上级补助项目支出预算表12 __b-23-0" xfId="246"/>
    <cellStyle name="上级补助项目支出预算表12 __b-18-0" xfId="247"/>
    <cellStyle name="国有资本经营预算支出表07 __b-1-0" xfId="248"/>
    <cellStyle name="部门支出预算表01-03 __b-6-0" xfId="249"/>
    <cellStyle name="财政拨款收支预算总表02-1 __b-10-0" xfId="250"/>
    <cellStyle name="上级补助项目支出预算表12 __b-24-0" xfId="251"/>
    <cellStyle name="上级补助项目支出预算表12 __b-19-0" xfId="252"/>
    <cellStyle name="国有资本经营预算支出表07 __b-2-0" xfId="253"/>
    <cellStyle name="部门支出预算表01-03 __b-7-0" xfId="254"/>
    <cellStyle name="财政拨款收支预算总表02-1 __b-11-0" xfId="255"/>
    <cellStyle name="上级补助项目支出预算表12 __b-30-0" xfId="256"/>
    <cellStyle name="上级补助项目支出预算表12 __b-25-0" xfId="257"/>
    <cellStyle name="国有资本经营预算支出表07 __b-3-0" xfId="258"/>
    <cellStyle name="部门支出预算表01-03 __b-8-0" xfId="259"/>
    <cellStyle name="财政拨款收支预算总表02-1 __b-12-0" xfId="260"/>
    <cellStyle name="上级补助项目支出预算表12 __b-26-0" xfId="261"/>
    <cellStyle name="国有资本经营预算支出表07 __b-4-0" xfId="262"/>
    <cellStyle name="部门支出预算表01-03 __b-11-0" xfId="263"/>
    <cellStyle name="部门支出预算表01-03 __b-12-0" xfId="264"/>
    <cellStyle name="部门支出预算表01-03 __b-13-0" xfId="265"/>
    <cellStyle name="基本支出预算表（人员类.运转类公用经费项目）04 __b-10-0" xfId="266"/>
    <cellStyle name="部门支出预算表01-03 __b-15-0" xfId="267"/>
    <cellStyle name="部门支出预算表01-03 __b-20-0" xfId="268"/>
    <cellStyle name="基本支出预算表（人员类.运转类公用经费项目）04 __b-12-0" xfId="269"/>
    <cellStyle name="部门支出预算表01-03 __b-17-0" xfId="270"/>
    <cellStyle name="部门支出预算表01-03 __b-22-0" xfId="271"/>
    <cellStyle name="基本支出预算表（人员类.运转类公用经费项目）04 __b-14-0" xfId="272"/>
    <cellStyle name="部门支出预算表01-03 __b-18-0" xfId="273"/>
    <cellStyle name="部门支出预算表01-03 __b-23-0" xfId="274"/>
    <cellStyle name="基本支出预算表（人员类.运转类公用经费项目）04 __b-15-0" xfId="275"/>
    <cellStyle name="基本支出预算表（人员类.运转类公用经费项目）04 __b-20-0" xfId="276"/>
    <cellStyle name="部门支出预算表01-03 __b-19-0" xfId="277"/>
    <cellStyle name="部门支出预算表01-03 __b-24-0" xfId="278"/>
    <cellStyle name="基本支出预算表（人员类.运转类公用经费项目）04 __b-16-0" xfId="279"/>
    <cellStyle name="基本支出预算表（人员类.运转类公用经费项目）04 __b-21-0" xfId="280"/>
    <cellStyle name="部门支出预算表01-03 __b-26-0" xfId="281"/>
    <cellStyle name="部门支出预算表01-03 __b-31-0" xfId="282"/>
    <cellStyle name="基本支出预算表（人员类.运转类公用经费项目）04 __b-18-0" xfId="283"/>
    <cellStyle name="基本支出预算表（人员类.运转类公用经费项目）04 __b-23-0" xfId="284"/>
    <cellStyle name="部门支出预算表01-03 __b-27-0" xfId="285"/>
    <cellStyle name="部门支出预算表01-03 __b-32-0" xfId="286"/>
    <cellStyle name="基本支出预算表（人员类.运转类公用经费项目）04 __b-19-0" xfId="287"/>
    <cellStyle name="基本支出预算表（人员类.运转类公用经费项目）04 __b-24-0" xfId="288"/>
    <cellStyle name="部门支出预算表01-03 __b-28-0" xfId="289"/>
    <cellStyle name="基本支出预算表（人员类.运转类公用经费项目）04 __b-25-0" xfId="290"/>
    <cellStyle name="基本支出预算表（人员类.运转类公用经费项目）04 __b-30-0" xfId="291"/>
    <cellStyle name="部门支出预算表01-03 __b-29-0" xfId="292"/>
    <cellStyle name="基本支出预算表（人员类.运转类公用经费项目）04 __b-26-0" xfId="293"/>
    <cellStyle name="基本支出预算表（人员类.运转类公用经费项目）04 __b-31-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财政拨款收支预算总表02-1 __b-14-0" xfId="302"/>
    <cellStyle name="上级补助项目支出预算表12 __b-28-0" xfId="303"/>
    <cellStyle name="国有资本经营预算支出表07 __b-6-0" xfId="304"/>
    <cellStyle name="财政拨款收支预算总表02-1 __b-15-0" xfId="305"/>
    <cellStyle name="财政拨款收支预算总表02-1 __b-20-0" xfId="306"/>
    <cellStyle name="上级补助项目支出预算表12 __b-29-0" xfId="307"/>
    <cellStyle name="国有资本经营预算支出表07 __b-7-0" xfId="308"/>
    <cellStyle name="财政拨款收支预算总表02-1 __b-16-0" xfId="309"/>
    <cellStyle name="财政拨款收支预算总表02-1 __b-21-0" xfId="310"/>
    <cellStyle name="国有资本经营预算支出表07 __b-8-0" xfId="311"/>
    <cellStyle name="财政拨款收支预算总表02-1 __b-17-0" xfId="312"/>
    <cellStyle name="财政拨款收支预算总表02-1 __b-22-0" xfId="313"/>
    <cellStyle name="国有资本经营预算支出表07 __b-9-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基本支出预算表（人员类.运转类公用经费项目）04 __b-37-0" xfId="376"/>
    <cellStyle name="国有资本经营预算支出表07 __b-10-0" xfId="377"/>
    <cellStyle name="基本支出预算表（人员类.运转类公用经费项目）04 __b-38-0" xfId="378"/>
    <cellStyle name="国有资本经营预算支出表07 __b-11-0" xfId="379"/>
    <cellStyle name="基本支出预算表（人员类.运转类公用经费项目）04 __b-39-0" xfId="380"/>
    <cellStyle name="国有资本经营预算支出表07 __b-12-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项目支出预算表（其他运转类.特定目标类项目）05-1 __b-18-0" xfId="400"/>
    <cellStyle name="项目支出预算表（其他运转类.特定目标类项目）05-1 __b-23-0" xfId="401"/>
    <cellStyle name="政府购买服务预算表09 __b-10-0" xfId="402"/>
    <cellStyle name="项目支出预算表（其他运转类.特定目标类项目）05-1 __b-19-0" xfId="403"/>
    <cellStyle name="项目支出预算表（其他运转类.特定目标类项目）05-1 __b-24-0" xfId="404"/>
    <cellStyle name="政府购买服务预算表09 __b-11-0" xfId="405"/>
    <cellStyle name="项目支出预算表（其他运转类.特定目标类项目）05-1 __b-25-0" xfId="406"/>
    <cellStyle name="项目支出预算表（其他运转类.特定目标类项目）05-1 __b-30-0" xfId="407"/>
    <cellStyle name="政府购买服务预算表09 __b-12-0" xfId="408"/>
    <cellStyle name="项目支出预算表（其他运转类.特定目标类项目）05-1 __b-26-0" xfId="409"/>
    <cellStyle name="项目支出预算表（其他运转类.特定目标类项目）05-1 __b-31-0" xfId="410"/>
    <cellStyle name="政府购买服务预算表09 __b-13-0" xfId="411"/>
    <cellStyle name="项目支出预算表（其他运转类.特定目标类项目）05-1 __b-27-0" xfId="412"/>
    <cellStyle name="项目支出预算表（其他运转类.特定目标类项目）05-1 __b-32-0" xfId="413"/>
    <cellStyle name="政府购买服务预算表09 __b-14-0" xfId="414"/>
    <cellStyle name="项目支出预算表（其他运转类.特定目标类项目）05-1 __b-29-0" xfId="415"/>
    <cellStyle name="项目支出预算表（其他运转类.特定目标类项目）05-1 __b-34-0" xfId="416"/>
    <cellStyle name="政府购买服务预算表09 __b-16-0" xfId="417"/>
    <cellStyle name="政府购买服务预算表09 __b-21-0" xfId="418"/>
    <cellStyle name="项目支出预算表（其他运转类.特定目标类项目）05-1 __b-36-0" xfId="419"/>
    <cellStyle name="项目支出预算表（其他运转类.特定目标类项目）05-1 __b-41-0" xfId="420"/>
    <cellStyle name="政府购买服务预算表09 __b-23-0" xfId="421"/>
    <cellStyle name="政府购买服务预算表09 __b-18-0" xfId="422"/>
    <cellStyle name="项目支出预算表（其他运转类.特定目标类项目）05-1 __b-37-0" xfId="423"/>
    <cellStyle name="项目支出预算表（其他运转类.特定目标类项目）05-1 __b-42-0" xfId="424"/>
    <cellStyle name="政府购买服务预算表09 __b-24-0" xfId="425"/>
    <cellStyle name="政府购买服务预算表09 __b-19-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政府性基金预算支出预算表06 __b-12-0" xfId="476"/>
    <cellStyle name="国有资本经营预算支出表07 __b-26-0" xfId="477"/>
    <cellStyle name="政府性基金预算支出预算表06 __b-13-0" xfId="478"/>
    <cellStyle name="国有资本经营预算支出表07 __b-27-0" xfId="479"/>
    <cellStyle name="政府性基金预算支出预算表06 __b-14-0" xfId="480"/>
    <cellStyle name="国有资本经营预算支出表07 __b-28-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33-0" xfId="513"/>
    <cellStyle name="部门政府采购预算表08 __b-28-0" xfId="514"/>
    <cellStyle name="部门政府采购预算表08 __b-34-0" xfId="515"/>
    <cellStyle name="部门政府采购预算表08 __b-29-0" xfId="516"/>
    <cellStyle name="部门政府采购预算表08 __b-35-0" xfId="517"/>
    <cellStyle name="部门政府采购预算表08 __b-36-0" xfId="518"/>
    <cellStyle name="部门政府采购预算表08 __b-37-0" xfId="519"/>
    <cellStyle name="部门政府采购预算表08 __b-38-0" xfId="520"/>
    <cellStyle name="部门项目中期规划预算表13 __b-10-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25-0" xfId="529"/>
    <cellStyle name="政府购买服务预算表09 __b-30-0" xfId="530"/>
    <cellStyle name="政府购买服务预算表09 __b-26-0" xfId="531"/>
    <cellStyle name="政府购买服务预算表09 __b-31-0" xfId="532"/>
    <cellStyle name="政府购买服务预算表09 __b-27-0" xfId="533"/>
    <cellStyle name="政府购买服务预算表09 __b-32-0" xfId="534"/>
    <cellStyle name="市对下转移支付绩效目标表10-2 __b-1-0" xfId="535"/>
    <cellStyle name="政府购买服务预算表09 __b-28-0" xfId="536"/>
    <cellStyle name="政府购买服务预算表09 __b-33-0" xfId="537"/>
    <cellStyle name="市对下转移支付绩效目标表10-2 __b-2-0" xfId="538"/>
    <cellStyle name="政府购买服务预算表09 __b-29-0" xfId="539"/>
    <cellStyle name="政府购买服务预算表09 __b-34-0" xfId="540"/>
    <cellStyle name="市对下转移支付绩效目标表10-2 __b-3-0" xfId="541"/>
    <cellStyle name="政府购买服务预算表09 __b-35-0" xfId="542"/>
    <cellStyle name="政府购买服务预算表09 __b-40-0" xfId="543"/>
    <cellStyle name="市对下转移支付绩效目标表10-2 __b-4-0" xfId="544"/>
    <cellStyle name="政府购买服务预算表09 __b-36-0" xfId="545"/>
    <cellStyle name="政府购买服务预算表09 __b-41-0" xfId="546"/>
    <cellStyle name="市对下转移支付绩效目标表10-2 __b-5-0" xfId="547"/>
    <cellStyle name="政府购买服务预算表09 __b-37-0" xfId="548"/>
    <cellStyle name="政府购买服务预算表09 __b-42-0" xfId="549"/>
    <cellStyle name="市对下转移支付绩效目标表10-2 __b-6-0" xfId="550"/>
    <cellStyle name="政府购买服务预算表09 __b-38-0" xfId="551"/>
    <cellStyle name="政府购买服务预算表09 __b-43-0" xfId="552"/>
    <cellStyle name="市对下转移支付绩效目标表10-2 __b-7-0" xfId="553"/>
    <cellStyle name="政府购买服务预算表09 __b-39-0" xfId="554"/>
    <cellStyle name="政府购买服务预算表09 __b-44-0" xfId="555"/>
    <cellStyle name="市对下转移支付绩效目标表10-2 __b-8-0" xfId="556"/>
    <cellStyle name="政府购买服务预算表09 __b-45-0" xfId="557"/>
    <cellStyle name="市对下转移支付绩效目标表10-2 __b-9-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15-0" xfId="572"/>
    <cellStyle name="市对下转移支付预算表10-1 __b-20-0" xfId="573"/>
    <cellStyle name="市对下转移支付预算表10-1 __b-16-0" xfId="574"/>
    <cellStyle name="市对下转移支付预算表10-1 __b-21-0" xfId="575"/>
    <cellStyle name="市对下转移支付预算表10-1 __b-17-0" xfId="576"/>
    <cellStyle name="市对下转移支付预算表10-1 __b-22-0" xfId="577"/>
    <cellStyle name="市对下转移支付预算表10-1 __b-18-0" xfId="578"/>
    <cellStyle name="市对下转移支付预算表10-1 __b-23-0" xfId="579"/>
    <cellStyle name="市对下转移支付预算表10-1 __b-19-0" xfId="580"/>
    <cellStyle name="市对下转移支付预算表10-1 __b-24-0" xfId="581"/>
    <cellStyle name="市对下转移支付预算表10-1 __b-25-0" xfId="582"/>
    <cellStyle name="市对下转移支付预算表10-1 __b-30-0" xfId="583"/>
    <cellStyle name="市对下转移支付预算表10-1 __b-26-0" xfId="584"/>
    <cellStyle name="市对下转移支付预算表10-1 __b-31-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15-0" xfId="613"/>
    <cellStyle name="新增资产配置表11 __b-20-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15-0" xfId="631"/>
    <cellStyle name="上级补助项目支出预算表12 __b-20-0" xfId="632"/>
    <cellStyle name="上级补助项目支出预算表12 __b-16-0" xfId="633"/>
    <cellStyle name="上级补助项目支出预算表12 __b-21-0" xfId="634"/>
    <cellStyle name="上级补助项目支出预算表12 __b-17-0" xfId="635"/>
    <cellStyle name="上级补助项目支出预算表12 __b-22-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20-0" xfId="651"/>
    <cellStyle name="部门项目中期规划预算表13 __b-16-0" xfId="652"/>
    <cellStyle name="部门项目中期规划预算表13 __b-21-0" xfId="653"/>
    <cellStyle name="部门项目中期规划预算表13 __b-17-0" xfId="654"/>
    <cellStyle name="部门项目中期规划预算表13 __b-22-0" xfId="655"/>
    <cellStyle name="部门项目中期规划预算表13 __b-18-0" xfId="656"/>
    <cellStyle name="部门项目中期规划预算表13 __b-23-0" xfId="657"/>
    <cellStyle name="部门项目中期规划预算表13 __b-19-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 name="常规 3 3" xfId="666"/>
    <cellStyle name="常规 5" xfId="6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3"/>
  <sheetViews>
    <sheetView tabSelected="1" workbookViewId="0">
      <selection activeCell="C42" sqref="C42"/>
    </sheetView>
  </sheetViews>
  <sheetFormatPr defaultColWidth="8" defaultRowHeight="14.25" customHeight="1" outlineLevelCol="3"/>
  <cols>
    <col min="1" max="1" width="24.25" customWidth="1"/>
    <col min="2" max="2" width="14.75" customWidth="1"/>
    <col min="3" max="3" width="27.6296296296296" customWidth="1"/>
    <col min="4" max="4" width="19.5" customWidth="1"/>
  </cols>
  <sheetData>
    <row r="1" ht="13.5" customHeight="1" spans="4:4">
      <c r="D1" s="113" t="s">
        <v>0</v>
      </c>
    </row>
    <row r="2" ht="36" customHeight="1" spans="1:4">
      <c r="A2" s="133" t="s">
        <v>1</v>
      </c>
      <c r="B2" s="299"/>
      <c r="C2" s="299"/>
      <c r="D2" s="299"/>
    </row>
    <row r="3" ht="21" customHeight="1" spans="1:4">
      <c r="A3" s="300" t="str">
        <f>"单位名称："&amp;"曲靖市人民代表大会常务委员会办公室"</f>
        <v>单位名称：曲靖市人民代表大会常务委员会办公室</v>
      </c>
      <c r="B3" s="301"/>
      <c r="C3" s="301"/>
      <c r="D3" s="314" t="s">
        <v>2</v>
      </c>
    </row>
    <row r="4" s="21" customFormat="1" ht="19.5" customHeight="1" spans="1:4">
      <c r="A4" s="233" t="s">
        <v>3</v>
      </c>
      <c r="B4" s="234"/>
      <c r="C4" s="233" t="s">
        <v>4</v>
      </c>
      <c r="D4" s="234"/>
    </row>
    <row r="5" s="21" customFormat="1" ht="19.5" customHeight="1" spans="1:4">
      <c r="A5" s="235" t="s">
        <v>5</v>
      </c>
      <c r="B5" s="235" t="s">
        <v>6</v>
      </c>
      <c r="C5" s="235" t="s">
        <v>7</v>
      </c>
      <c r="D5" s="235" t="s">
        <v>6</v>
      </c>
    </row>
    <row r="6" s="21" customFormat="1" ht="19.5" customHeight="1" spans="1:4">
      <c r="A6" s="237"/>
      <c r="B6" s="237"/>
      <c r="C6" s="237"/>
      <c r="D6" s="237"/>
    </row>
    <row r="7" s="21" customFormat="1" ht="20.25" customHeight="1" spans="1:4">
      <c r="A7" s="244" t="s">
        <v>8</v>
      </c>
      <c r="B7" s="240">
        <v>3259.61</v>
      </c>
      <c r="C7" s="244" t="s">
        <v>9</v>
      </c>
      <c r="D7" s="240">
        <v>2827.68</v>
      </c>
    </row>
    <row r="8" s="21" customFormat="1" ht="20.25" customHeight="1" spans="1:4">
      <c r="A8" s="244" t="s">
        <v>10</v>
      </c>
      <c r="B8" s="240"/>
      <c r="C8" s="244" t="s">
        <v>11</v>
      </c>
      <c r="D8" s="240"/>
    </row>
    <row r="9" s="21" customFormat="1" ht="20.25" customHeight="1" spans="1:4">
      <c r="A9" s="244" t="s">
        <v>12</v>
      </c>
      <c r="B9" s="240"/>
      <c r="C9" s="244" t="s">
        <v>13</v>
      </c>
      <c r="D9" s="240"/>
    </row>
    <row r="10" s="21" customFormat="1" ht="20.25" customHeight="1" spans="1:4">
      <c r="A10" s="244" t="s">
        <v>14</v>
      </c>
      <c r="B10" s="243"/>
      <c r="C10" s="244" t="s">
        <v>15</v>
      </c>
      <c r="D10" s="240"/>
    </row>
    <row r="11" s="21" customFormat="1" ht="20.25" customHeight="1" spans="1:4">
      <c r="A11" s="244" t="s">
        <v>16</v>
      </c>
      <c r="B11" s="243">
        <v>100</v>
      </c>
      <c r="C11" s="244" t="s">
        <v>17</v>
      </c>
      <c r="D11" s="240"/>
    </row>
    <row r="12" s="21" customFormat="1" ht="20.25" customHeight="1" spans="1:4">
      <c r="A12" s="244" t="s">
        <v>18</v>
      </c>
      <c r="B12" s="243"/>
      <c r="C12" s="244" t="s">
        <v>19</v>
      </c>
      <c r="D12" s="240"/>
    </row>
    <row r="13" s="21" customFormat="1" ht="20.25" customHeight="1" spans="1:4">
      <c r="A13" s="244" t="s">
        <v>20</v>
      </c>
      <c r="B13" s="243"/>
      <c r="C13" s="244" t="s">
        <v>21</v>
      </c>
      <c r="D13" s="240"/>
    </row>
    <row r="14" s="21" customFormat="1" ht="20.25" customHeight="1" spans="1:4">
      <c r="A14" s="244" t="s">
        <v>22</v>
      </c>
      <c r="B14" s="243"/>
      <c r="C14" s="244" t="s">
        <v>23</v>
      </c>
      <c r="D14" s="240">
        <v>214.85</v>
      </c>
    </row>
    <row r="15" s="21" customFormat="1" ht="20.25" customHeight="1" spans="1:4">
      <c r="A15" s="302" t="s">
        <v>24</v>
      </c>
      <c r="B15" s="303"/>
      <c r="C15" s="244" t="s">
        <v>25</v>
      </c>
      <c r="D15" s="240">
        <v>147.52</v>
      </c>
    </row>
    <row r="16" s="21" customFormat="1" ht="20.25" customHeight="1" spans="1:4">
      <c r="A16" s="302" t="s">
        <v>26</v>
      </c>
      <c r="B16" s="304">
        <v>100</v>
      </c>
      <c r="C16" s="244" t="s">
        <v>27</v>
      </c>
      <c r="D16" s="240"/>
    </row>
    <row r="17" s="21" customFormat="1" ht="20.25" customHeight="1" spans="1:4">
      <c r="A17" s="304"/>
      <c r="B17" s="304"/>
      <c r="C17" s="244" t="s">
        <v>28</v>
      </c>
      <c r="D17" s="240"/>
    </row>
    <row r="18" s="21" customFormat="1" ht="20.25" customHeight="1" spans="1:4">
      <c r="A18" s="304"/>
      <c r="B18" s="304"/>
      <c r="C18" s="244" t="s">
        <v>29</v>
      </c>
      <c r="D18" s="240"/>
    </row>
    <row r="19" s="21" customFormat="1" ht="20.25" customHeight="1" spans="1:4">
      <c r="A19" s="304"/>
      <c r="B19" s="304"/>
      <c r="C19" s="244" t="s">
        <v>30</v>
      </c>
      <c r="D19" s="240"/>
    </row>
    <row r="20" s="21" customFormat="1" ht="20.25" customHeight="1" spans="1:4">
      <c r="A20" s="304"/>
      <c r="B20" s="304"/>
      <c r="C20" s="244" t="s">
        <v>31</v>
      </c>
      <c r="D20" s="240"/>
    </row>
    <row r="21" s="21" customFormat="1" ht="20.25" customHeight="1" spans="1:4">
      <c r="A21" s="304"/>
      <c r="B21" s="304"/>
      <c r="C21" s="244" t="s">
        <v>32</v>
      </c>
      <c r="D21" s="240"/>
    </row>
    <row r="22" s="21" customFormat="1" ht="20.25" customHeight="1" spans="1:4">
      <c r="A22" s="304"/>
      <c r="B22" s="304"/>
      <c r="C22" s="244" t="s">
        <v>33</v>
      </c>
      <c r="D22" s="240"/>
    </row>
    <row r="23" s="21" customFormat="1" ht="20.25" customHeight="1" spans="1:4">
      <c r="A23" s="304"/>
      <c r="B23" s="304"/>
      <c r="C23" s="244" t="s">
        <v>34</v>
      </c>
      <c r="D23" s="240"/>
    </row>
    <row r="24" s="21" customFormat="1" ht="20.25" customHeight="1" spans="1:4">
      <c r="A24" s="304"/>
      <c r="B24" s="304"/>
      <c r="C24" s="244" t="s">
        <v>35</v>
      </c>
      <c r="D24" s="240"/>
    </row>
    <row r="25" s="21" customFormat="1" ht="20.25" customHeight="1" spans="1:4">
      <c r="A25" s="304"/>
      <c r="B25" s="304"/>
      <c r="C25" s="244" t="s">
        <v>36</v>
      </c>
      <c r="D25" s="240">
        <v>169.56</v>
      </c>
    </row>
    <row r="26" s="21" customFormat="1" ht="20.25" customHeight="1" spans="1:4">
      <c r="A26" s="304"/>
      <c r="B26" s="304"/>
      <c r="C26" s="244" t="s">
        <v>37</v>
      </c>
      <c r="D26" s="240"/>
    </row>
    <row r="27" s="21" customFormat="1" ht="20.25" customHeight="1" spans="1:4">
      <c r="A27" s="304"/>
      <c r="B27" s="304"/>
      <c r="C27" s="244" t="s">
        <v>38</v>
      </c>
      <c r="D27" s="240"/>
    </row>
    <row r="28" s="21" customFormat="1" ht="20.25" customHeight="1" spans="1:4">
      <c r="A28" s="304"/>
      <c r="B28" s="304"/>
      <c r="C28" s="244" t="s">
        <v>39</v>
      </c>
      <c r="D28" s="240"/>
    </row>
    <row r="29" s="21" customFormat="1" ht="20.25" customHeight="1" spans="1:4">
      <c r="A29" s="304"/>
      <c r="B29" s="304"/>
      <c r="C29" s="244" t="s">
        <v>40</v>
      </c>
      <c r="D29" s="305"/>
    </row>
    <row r="30" s="21" customFormat="1" ht="20.25" customHeight="1" spans="1:4">
      <c r="A30" s="306" t="s">
        <v>41</v>
      </c>
      <c r="B30" s="307">
        <v>3359.61</v>
      </c>
      <c r="C30" s="308" t="s">
        <v>42</v>
      </c>
      <c r="D30" s="309">
        <v>3359.61</v>
      </c>
    </row>
    <row r="31" s="21" customFormat="1" ht="20.25" customHeight="1" spans="1:4">
      <c r="A31" s="302" t="s">
        <v>43</v>
      </c>
      <c r="B31" s="310" t="s">
        <v>44</v>
      </c>
      <c r="C31" s="311" t="s">
        <v>45</v>
      </c>
      <c r="D31" s="312" t="s">
        <v>46</v>
      </c>
    </row>
    <row r="32" s="21" customFormat="1" ht="20.25" customHeight="1" spans="1:4">
      <c r="A32" s="313" t="s">
        <v>47</v>
      </c>
      <c r="B32" s="307">
        <v>3359.61</v>
      </c>
      <c r="C32" s="308" t="s">
        <v>48</v>
      </c>
      <c r="D32" s="309">
        <v>3359.61</v>
      </c>
    </row>
    <row r="33" s="21" customFormat="1" ht="12" spans="1:4">
      <c r="A33" s="40"/>
      <c r="B33" s="40"/>
      <c r="C33" s="40"/>
      <c r="D33" s="40"/>
    </row>
  </sheetData>
  <mergeCells count="8">
    <mergeCell ref="A2:D2"/>
    <mergeCell ref="A3:B3"/>
    <mergeCell ref="A4:B4"/>
    <mergeCell ref="C4:D4"/>
    <mergeCell ref="A5:A6"/>
    <mergeCell ref="B5:B6"/>
    <mergeCell ref="C5:C6"/>
    <mergeCell ref="D5:D6"/>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0"/>
  <sheetViews>
    <sheetView topLeftCell="A19" workbookViewId="0">
      <selection activeCell="K32" sqref="K32"/>
    </sheetView>
  </sheetViews>
  <sheetFormatPr defaultColWidth="9.13888888888889" defaultRowHeight="33" customHeight="1"/>
  <cols>
    <col min="1" max="1" width="12.25" style="144" customWidth="1"/>
    <col min="2" max="2" width="14.75" style="144" customWidth="1"/>
    <col min="3" max="3" width="27.6296296296296" style="144" customWidth="1"/>
    <col min="4" max="4" width="19.5" style="144" customWidth="1"/>
    <col min="5" max="5" width="20.1388888888889" style="144" customWidth="1"/>
    <col min="6" max="6" width="19.8518518518519" style="144" customWidth="1"/>
    <col min="7" max="7" width="9.85185185185185" style="144" customWidth="1"/>
    <col min="8" max="8" width="19" style="144" customWidth="1"/>
    <col min="9" max="9" width="12.5740740740741" style="144" customWidth="1"/>
    <col min="10" max="10" width="12.287037037037" style="144" customWidth="1"/>
    <col min="11" max="11" width="15.7037037037037" style="144" customWidth="1"/>
    <col min="12" max="16384" width="9.13888888888889" style="144"/>
  </cols>
  <sheetData>
    <row r="1" customHeight="1" spans="11:11">
      <c r="K1" s="158" t="s">
        <v>372</v>
      </c>
    </row>
    <row r="2" customHeight="1" spans="2:11">
      <c r="B2" s="145" t="s">
        <v>373</v>
      </c>
      <c r="C2" s="146"/>
      <c r="D2" s="146"/>
      <c r="E2" s="146"/>
      <c r="F2" s="146"/>
      <c r="G2" s="147"/>
      <c r="H2" s="146"/>
      <c r="I2" s="147"/>
      <c r="J2" s="147"/>
      <c r="K2" s="146"/>
    </row>
    <row r="3" customHeight="1" spans="1:3">
      <c r="A3" s="148" t="str">
        <f>"单位名称："&amp;"曲靖市人民代表大会常务委员会办公室"</f>
        <v>单位名称：曲靖市人民代表大会常务委员会办公室</v>
      </c>
      <c r="B3" s="148"/>
      <c r="C3" s="148"/>
    </row>
    <row r="4" customHeight="1" spans="1:11">
      <c r="A4" s="149" t="s">
        <v>276</v>
      </c>
      <c r="B4" s="150" t="s">
        <v>374</v>
      </c>
      <c r="C4" s="150" t="s">
        <v>375</v>
      </c>
      <c r="D4" s="150" t="s">
        <v>376</v>
      </c>
      <c r="E4" s="150" t="s">
        <v>377</v>
      </c>
      <c r="F4" s="150" t="s">
        <v>378</v>
      </c>
      <c r="G4" s="151" t="s">
        <v>379</v>
      </c>
      <c r="H4" s="150" t="s">
        <v>380</v>
      </c>
      <c r="I4" s="151" t="s">
        <v>381</v>
      </c>
      <c r="J4" s="151" t="s">
        <v>382</v>
      </c>
      <c r="K4" s="150" t="s">
        <v>383</v>
      </c>
    </row>
    <row r="5" customHeight="1" spans="1:11">
      <c r="A5" s="152">
        <v>1</v>
      </c>
      <c r="B5" s="153">
        <v>2</v>
      </c>
      <c r="C5" s="153">
        <v>3</v>
      </c>
      <c r="D5" s="153">
        <v>4</v>
      </c>
      <c r="E5" s="153">
        <v>5</v>
      </c>
      <c r="F5" s="153">
        <v>6</v>
      </c>
      <c r="G5" s="154">
        <v>7</v>
      </c>
      <c r="H5" s="153">
        <v>8</v>
      </c>
      <c r="I5" s="154">
        <v>9</v>
      </c>
      <c r="J5" s="154">
        <v>10</v>
      </c>
      <c r="K5" s="153">
        <v>11</v>
      </c>
    </row>
    <row r="6" customHeight="1" spans="1:11">
      <c r="A6" s="155"/>
      <c r="B6" s="156" t="s">
        <v>68</v>
      </c>
      <c r="C6" s="155"/>
      <c r="D6" s="155"/>
      <c r="E6" s="155"/>
      <c r="F6" s="155"/>
      <c r="G6" s="155"/>
      <c r="H6" s="155"/>
      <c r="I6" s="155"/>
      <c r="J6" s="155"/>
      <c r="K6" s="155"/>
    </row>
    <row r="7" customHeight="1" spans="1:11">
      <c r="A7" s="157" t="s">
        <v>371</v>
      </c>
      <c r="B7" s="156" t="s">
        <v>370</v>
      </c>
      <c r="C7" s="156" t="s">
        <v>384</v>
      </c>
      <c r="D7" s="156" t="s">
        <v>385</v>
      </c>
      <c r="E7" s="156" t="s">
        <v>386</v>
      </c>
      <c r="F7" s="156" t="s">
        <v>387</v>
      </c>
      <c r="G7" s="156" t="s">
        <v>388</v>
      </c>
      <c r="H7" s="156" t="s">
        <v>389</v>
      </c>
      <c r="I7" s="156" t="s">
        <v>390</v>
      </c>
      <c r="J7" s="156" t="s">
        <v>391</v>
      </c>
      <c r="K7" s="156" t="s">
        <v>392</v>
      </c>
    </row>
    <row r="8" customHeight="1" spans="1:11">
      <c r="A8" s="157" t="s">
        <v>371</v>
      </c>
      <c r="B8" s="156" t="s">
        <v>370</v>
      </c>
      <c r="C8" s="156" t="s">
        <v>384</v>
      </c>
      <c r="D8" s="156" t="s">
        <v>393</v>
      </c>
      <c r="E8" s="156" t="s">
        <v>394</v>
      </c>
      <c r="F8" s="156" t="s">
        <v>395</v>
      </c>
      <c r="G8" s="156" t="s">
        <v>396</v>
      </c>
      <c r="H8" s="156" t="s">
        <v>397</v>
      </c>
      <c r="I8" s="156" t="s">
        <v>398</v>
      </c>
      <c r="J8" s="156" t="s">
        <v>399</v>
      </c>
      <c r="K8" s="156" t="s">
        <v>392</v>
      </c>
    </row>
    <row r="9" customHeight="1" spans="1:11">
      <c r="A9" s="157" t="s">
        <v>371</v>
      </c>
      <c r="B9" s="156" t="s">
        <v>370</v>
      </c>
      <c r="C9" s="156" t="s">
        <v>384</v>
      </c>
      <c r="D9" s="156" t="s">
        <v>400</v>
      </c>
      <c r="E9" s="156" t="s">
        <v>401</v>
      </c>
      <c r="F9" s="156" t="s">
        <v>402</v>
      </c>
      <c r="G9" s="156" t="s">
        <v>403</v>
      </c>
      <c r="H9" s="156" t="s">
        <v>404</v>
      </c>
      <c r="I9" s="156" t="s">
        <v>405</v>
      </c>
      <c r="J9" s="156" t="s">
        <v>391</v>
      </c>
      <c r="K9" s="156" t="s">
        <v>392</v>
      </c>
    </row>
    <row r="10" customHeight="1" spans="1:11">
      <c r="A10" s="157" t="s">
        <v>406</v>
      </c>
      <c r="B10" s="156" t="s">
        <v>346</v>
      </c>
      <c r="C10" s="156" t="s">
        <v>407</v>
      </c>
      <c r="D10" s="156" t="s">
        <v>385</v>
      </c>
      <c r="E10" s="156" t="s">
        <v>386</v>
      </c>
      <c r="F10" s="156" t="s">
        <v>408</v>
      </c>
      <c r="G10" s="156" t="s">
        <v>396</v>
      </c>
      <c r="H10" s="156" t="s">
        <v>189</v>
      </c>
      <c r="I10" s="156" t="s">
        <v>409</v>
      </c>
      <c r="J10" s="156" t="s">
        <v>391</v>
      </c>
      <c r="K10" s="156" t="s">
        <v>410</v>
      </c>
    </row>
    <row r="11" customHeight="1" spans="1:11">
      <c r="A11" s="157" t="s">
        <v>406</v>
      </c>
      <c r="B11" s="156" t="s">
        <v>346</v>
      </c>
      <c r="C11" s="156" t="s">
        <v>407</v>
      </c>
      <c r="D11" s="156" t="s">
        <v>393</v>
      </c>
      <c r="E11" s="156" t="s">
        <v>394</v>
      </c>
      <c r="F11" s="156" t="s">
        <v>411</v>
      </c>
      <c r="G11" s="156" t="s">
        <v>396</v>
      </c>
      <c r="H11" s="156" t="s">
        <v>412</v>
      </c>
      <c r="I11" s="156" t="s">
        <v>405</v>
      </c>
      <c r="J11" s="156" t="s">
        <v>399</v>
      </c>
      <c r="K11" s="156" t="s">
        <v>413</v>
      </c>
    </row>
    <row r="12" customHeight="1" spans="1:11">
      <c r="A12" s="157" t="s">
        <v>406</v>
      </c>
      <c r="B12" s="156" t="s">
        <v>346</v>
      </c>
      <c r="C12" s="156" t="s">
        <v>407</v>
      </c>
      <c r="D12" s="156" t="s">
        <v>400</v>
      </c>
      <c r="E12" s="156" t="s">
        <v>401</v>
      </c>
      <c r="F12" s="156" t="s">
        <v>414</v>
      </c>
      <c r="G12" s="156" t="s">
        <v>403</v>
      </c>
      <c r="H12" s="156" t="s">
        <v>404</v>
      </c>
      <c r="I12" s="156" t="s">
        <v>405</v>
      </c>
      <c r="J12" s="156" t="s">
        <v>391</v>
      </c>
      <c r="K12" s="156" t="s">
        <v>415</v>
      </c>
    </row>
    <row r="13" customHeight="1" spans="1:11">
      <c r="A13" s="157" t="s">
        <v>361</v>
      </c>
      <c r="B13" s="156" t="s">
        <v>359</v>
      </c>
      <c r="C13" s="156" t="s">
        <v>416</v>
      </c>
      <c r="D13" s="156" t="s">
        <v>385</v>
      </c>
      <c r="E13" s="156" t="s">
        <v>386</v>
      </c>
      <c r="F13" s="156" t="s">
        <v>417</v>
      </c>
      <c r="G13" s="156" t="s">
        <v>403</v>
      </c>
      <c r="H13" s="156" t="s">
        <v>175</v>
      </c>
      <c r="I13" s="156" t="s">
        <v>418</v>
      </c>
      <c r="J13" s="156" t="s">
        <v>391</v>
      </c>
      <c r="K13" s="156" t="s">
        <v>419</v>
      </c>
    </row>
    <row r="14" customHeight="1" spans="1:11">
      <c r="A14" s="157" t="s">
        <v>361</v>
      </c>
      <c r="B14" s="156" t="s">
        <v>359</v>
      </c>
      <c r="C14" s="156" t="s">
        <v>416</v>
      </c>
      <c r="D14" s="156" t="s">
        <v>385</v>
      </c>
      <c r="E14" s="156" t="s">
        <v>386</v>
      </c>
      <c r="F14" s="156" t="s">
        <v>420</v>
      </c>
      <c r="G14" s="156" t="s">
        <v>403</v>
      </c>
      <c r="H14" s="156" t="s">
        <v>185</v>
      </c>
      <c r="I14" s="156" t="s">
        <v>421</v>
      </c>
      <c r="J14" s="156" t="s">
        <v>391</v>
      </c>
      <c r="K14" s="156" t="s">
        <v>422</v>
      </c>
    </row>
    <row r="15" customHeight="1" spans="1:11">
      <c r="A15" s="157" t="s">
        <v>361</v>
      </c>
      <c r="B15" s="156" t="s">
        <v>359</v>
      </c>
      <c r="C15" s="156" t="s">
        <v>416</v>
      </c>
      <c r="D15" s="156" t="s">
        <v>385</v>
      </c>
      <c r="E15" s="156" t="s">
        <v>386</v>
      </c>
      <c r="F15" s="156" t="s">
        <v>423</v>
      </c>
      <c r="G15" s="156" t="s">
        <v>403</v>
      </c>
      <c r="H15" s="156" t="s">
        <v>178</v>
      </c>
      <c r="I15" s="156" t="s">
        <v>421</v>
      </c>
      <c r="J15" s="156" t="s">
        <v>391</v>
      </c>
      <c r="K15" s="156" t="s">
        <v>424</v>
      </c>
    </row>
    <row r="16" customHeight="1" spans="1:11">
      <c r="A16" s="157" t="s">
        <v>361</v>
      </c>
      <c r="B16" s="156" t="s">
        <v>359</v>
      </c>
      <c r="C16" s="156" t="s">
        <v>416</v>
      </c>
      <c r="D16" s="156" t="s">
        <v>385</v>
      </c>
      <c r="E16" s="156" t="s">
        <v>386</v>
      </c>
      <c r="F16" s="156" t="s">
        <v>425</v>
      </c>
      <c r="G16" s="156" t="s">
        <v>403</v>
      </c>
      <c r="H16" s="156" t="s">
        <v>178</v>
      </c>
      <c r="I16" s="156" t="s">
        <v>421</v>
      </c>
      <c r="J16" s="156" t="s">
        <v>391</v>
      </c>
      <c r="K16" s="156" t="s">
        <v>426</v>
      </c>
    </row>
    <row r="17" customHeight="1" spans="1:11">
      <c r="A17" s="157" t="s">
        <v>361</v>
      </c>
      <c r="B17" s="156" t="s">
        <v>359</v>
      </c>
      <c r="C17" s="156" t="s">
        <v>416</v>
      </c>
      <c r="D17" s="156" t="s">
        <v>385</v>
      </c>
      <c r="E17" s="156" t="s">
        <v>386</v>
      </c>
      <c r="F17" s="156" t="s">
        <v>427</v>
      </c>
      <c r="G17" s="156" t="s">
        <v>403</v>
      </c>
      <c r="H17" s="156" t="s">
        <v>178</v>
      </c>
      <c r="I17" s="156" t="s">
        <v>418</v>
      </c>
      <c r="J17" s="156" t="s">
        <v>391</v>
      </c>
      <c r="K17" s="156" t="s">
        <v>428</v>
      </c>
    </row>
    <row r="18" customHeight="1" spans="1:11">
      <c r="A18" s="157" t="s">
        <v>361</v>
      </c>
      <c r="B18" s="156" t="s">
        <v>359</v>
      </c>
      <c r="C18" s="156" t="s">
        <v>416</v>
      </c>
      <c r="D18" s="156" t="s">
        <v>385</v>
      </c>
      <c r="E18" s="156" t="s">
        <v>386</v>
      </c>
      <c r="F18" s="156" t="s">
        <v>429</v>
      </c>
      <c r="G18" s="156" t="s">
        <v>403</v>
      </c>
      <c r="H18" s="156" t="s">
        <v>185</v>
      </c>
      <c r="I18" s="156" t="s">
        <v>418</v>
      </c>
      <c r="J18" s="156" t="s">
        <v>391</v>
      </c>
      <c r="K18" s="156" t="s">
        <v>430</v>
      </c>
    </row>
    <row r="19" customHeight="1" spans="1:11">
      <c r="A19" s="157" t="s">
        <v>361</v>
      </c>
      <c r="B19" s="156" t="s">
        <v>359</v>
      </c>
      <c r="C19" s="156" t="s">
        <v>416</v>
      </c>
      <c r="D19" s="156" t="s">
        <v>385</v>
      </c>
      <c r="E19" s="156" t="s">
        <v>386</v>
      </c>
      <c r="F19" s="156" t="s">
        <v>431</v>
      </c>
      <c r="G19" s="156" t="s">
        <v>403</v>
      </c>
      <c r="H19" s="156" t="s">
        <v>432</v>
      </c>
      <c r="I19" s="156" t="s">
        <v>409</v>
      </c>
      <c r="J19" s="156" t="s">
        <v>391</v>
      </c>
      <c r="K19" s="156" t="s">
        <v>433</v>
      </c>
    </row>
    <row r="20" customHeight="1" spans="1:11">
      <c r="A20" s="157" t="s">
        <v>361</v>
      </c>
      <c r="B20" s="156" t="s">
        <v>359</v>
      </c>
      <c r="C20" s="156" t="s">
        <v>416</v>
      </c>
      <c r="D20" s="156" t="s">
        <v>385</v>
      </c>
      <c r="E20" s="156" t="s">
        <v>434</v>
      </c>
      <c r="F20" s="156" t="s">
        <v>435</v>
      </c>
      <c r="G20" s="156" t="s">
        <v>403</v>
      </c>
      <c r="H20" s="156" t="s">
        <v>404</v>
      </c>
      <c r="I20" s="156" t="s">
        <v>405</v>
      </c>
      <c r="J20" s="156" t="s">
        <v>391</v>
      </c>
      <c r="K20" s="156" t="s">
        <v>436</v>
      </c>
    </row>
    <row r="21" customHeight="1" spans="1:11">
      <c r="A21" s="157" t="s">
        <v>361</v>
      </c>
      <c r="B21" s="156" t="s">
        <v>359</v>
      </c>
      <c r="C21" s="156" t="s">
        <v>416</v>
      </c>
      <c r="D21" s="156" t="s">
        <v>385</v>
      </c>
      <c r="E21" s="156" t="s">
        <v>434</v>
      </c>
      <c r="F21" s="156" t="s">
        <v>437</v>
      </c>
      <c r="G21" s="156" t="s">
        <v>396</v>
      </c>
      <c r="H21" s="156" t="s">
        <v>438</v>
      </c>
      <c r="I21" s="156" t="s">
        <v>405</v>
      </c>
      <c r="J21" s="156" t="s">
        <v>391</v>
      </c>
      <c r="K21" s="156" t="s">
        <v>439</v>
      </c>
    </row>
    <row r="22" customHeight="1" spans="1:11">
      <c r="A22" s="157" t="s">
        <v>361</v>
      </c>
      <c r="B22" s="156" t="s">
        <v>359</v>
      </c>
      <c r="C22" s="156" t="s">
        <v>416</v>
      </c>
      <c r="D22" s="156" t="s">
        <v>385</v>
      </c>
      <c r="E22" s="156" t="s">
        <v>434</v>
      </c>
      <c r="F22" s="156" t="s">
        <v>440</v>
      </c>
      <c r="G22" s="156" t="s">
        <v>396</v>
      </c>
      <c r="H22" s="156" t="s">
        <v>438</v>
      </c>
      <c r="I22" s="156" t="s">
        <v>405</v>
      </c>
      <c r="J22" s="156" t="s">
        <v>391</v>
      </c>
      <c r="K22" s="156" t="s">
        <v>441</v>
      </c>
    </row>
    <row r="23" customHeight="1" spans="1:11">
      <c r="A23" s="157" t="s">
        <v>361</v>
      </c>
      <c r="B23" s="156" t="s">
        <v>359</v>
      </c>
      <c r="C23" s="156" t="s">
        <v>416</v>
      </c>
      <c r="D23" s="156" t="s">
        <v>385</v>
      </c>
      <c r="E23" s="156" t="s">
        <v>442</v>
      </c>
      <c r="F23" s="156" t="s">
        <v>435</v>
      </c>
      <c r="G23" s="156" t="s">
        <v>403</v>
      </c>
      <c r="H23" s="156" t="s">
        <v>443</v>
      </c>
      <c r="I23" s="156" t="s">
        <v>405</v>
      </c>
      <c r="J23" s="156" t="s">
        <v>391</v>
      </c>
      <c r="K23" s="156" t="s">
        <v>444</v>
      </c>
    </row>
    <row r="24" customHeight="1" spans="1:11">
      <c r="A24" s="157" t="s">
        <v>361</v>
      </c>
      <c r="B24" s="156" t="s">
        <v>359</v>
      </c>
      <c r="C24" s="156" t="s">
        <v>416</v>
      </c>
      <c r="D24" s="156" t="s">
        <v>385</v>
      </c>
      <c r="E24" s="156" t="s">
        <v>442</v>
      </c>
      <c r="F24" s="156" t="s">
        <v>445</v>
      </c>
      <c r="G24" s="156" t="s">
        <v>396</v>
      </c>
      <c r="H24" s="156" t="s">
        <v>438</v>
      </c>
      <c r="I24" s="156" t="s">
        <v>405</v>
      </c>
      <c r="J24" s="156" t="s">
        <v>391</v>
      </c>
      <c r="K24" s="156" t="s">
        <v>446</v>
      </c>
    </row>
    <row r="25" customHeight="1" spans="1:11">
      <c r="A25" s="157" t="s">
        <v>361</v>
      </c>
      <c r="B25" s="156" t="s">
        <v>359</v>
      </c>
      <c r="C25" s="156" t="s">
        <v>416</v>
      </c>
      <c r="D25" s="156" t="s">
        <v>385</v>
      </c>
      <c r="E25" s="156" t="s">
        <v>442</v>
      </c>
      <c r="F25" s="156" t="s">
        <v>447</v>
      </c>
      <c r="G25" s="156" t="s">
        <v>396</v>
      </c>
      <c r="H25" s="156" t="s">
        <v>438</v>
      </c>
      <c r="I25" s="156" t="s">
        <v>405</v>
      </c>
      <c r="J25" s="156" t="s">
        <v>391</v>
      </c>
      <c r="K25" s="156" t="s">
        <v>448</v>
      </c>
    </row>
    <row r="26" customHeight="1" spans="1:11">
      <c r="A26" s="157" t="s">
        <v>361</v>
      </c>
      <c r="B26" s="156" t="s">
        <v>359</v>
      </c>
      <c r="C26" s="156" t="s">
        <v>416</v>
      </c>
      <c r="D26" s="156" t="s">
        <v>385</v>
      </c>
      <c r="E26" s="156" t="s">
        <v>449</v>
      </c>
      <c r="F26" s="156" t="s">
        <v>450</v>
      </c>
      <c r="G26" s="156" t="s">
        <v>388</v>
      </c>
      <c r="H26" s="156" t="s">
        <v>451</v>
      </c>
      <c r="I26" s="156" t="s">
        <v>390</v>
      </c>
      <c r="J26" s="156" t="s">
        <v>391</v>
      </c>
      <c r="K26" s="156" t="s">
        <v>359</v>
      </c>
    </row>
    <row r="27" customHeight="1" spans="1:11">
      <c r="A27" s="157" t="s">
        <v>361</v>
      </c>
      <c r="B27" s="156" t="s">
        <v>359</v>
      </c>
      <c r="C27" s="156" t="s">
        <v>416</v>
      </c>
      <c r="D27" s="156" t="s">
        <v>393</v>
      </c>
      <c r="E27" s="156" t="s">
        <v>394</v>
      </c>
      <c r="F27" s="156" t="s">
        <v>452</v>
      </c>
      <c r="G27" s="156" t="s">
        <v>396</v>
      </c>
      <c r="H27" s="156" t="s">
        <v>453</v>
      </c>
      <c r="I27" s="156" t="s">
        <v>405</v>
      </c>
      <c r="J27" s="156" t="s">
        <v>399</v>
      </c>
      <c r="K27" s="156" t="s">
        <v>454</v>
      </c>
    </row>
    <row r="28" customHeight="1" spans="1:11">
      <c r="A28" s="157" t="s">
        <v>361</v>
      </c>
      <c r="B28" s="156" t="s">
        <v>359</v>
      </c>
      <c r="C28" s="156" t="s">
        <v>416</v>
      </c>
      <c r="D28" s="156" t="s">
        <v>393</v>
      </c>
      <c r="E28" s="156" t="s">
        <v>394</v>
      </c>
      <c r="F28" s="156" t="s">
        <v>455</v>
      </c>
      <c r="G28" s="156" t="s">
        <v>396</v>
      </c>
      <c r="H28" s="156" t="s">
        <v>456</v>
      </c>
      <c r="I28" s="156" t="s">
        <v>405</v>
      </c>
      <c r="J28" s="156" t="s">
        <v>399</v>
      </c>
      <c r="K28" s="156" t="s">
        <v>457</v>
      </c>
    </row>
    <row r="29" customHeight="1" spans="1:11">
      <c r="A29" s="157" t="s">
        <v>361</v>
      </c>
      <c r="B29" s="156" t="s">
        <v>359</v>
      </c>
      <c r="C29" s="156" t="s">
        <v>416</v>
      </c>
      <c r="D29" s="156" t="s">
        <v>400</v>
      </c>
      <c r="E29" s="156" t="s">
        <v>401</v>
      </c>
      <c r="F29" s="156" t="s">
        <v>458</v>
      </c>
      <c r="G29" s="156" t="s">
        <v>403</v>
      </c>
      <c r="H29" s="156" t="s">
        <v>404</v>
      </c>
      <c r="I29" s="156" t="s">
        <v>405</v>
      </c>
      <c r="J29" s="156" t="s">
        <v>391</v>
      </c>
      <c r="K29" s="156" t="s">
        <v>459</v>
      </c>
    </row>
    <row r="30" customHeight="1" spans="1:11">
      <c r="A30" s="157" t="s">
        <v>361</v>
      </c>
      <c r="B30" s="156" t="s">
        <v>359</v>
      </c>
      <c r="C30" s="156" t="s">
        <v>416</v>
      </c>
      <c r="D30" s="156" t="s">
        <v>400</v>
      </c>
      <c r="E30" s="156" t="s">
        <v>401</v>
      </c>
      <c r="F30" s="156" t="s">
        <v>460</v>
      </c>
      <c r="G30" s="156" t="s">
        <v>403</v>
      </c>
      <c r="H30" s="156" t="s">
        <v>404</v>
      </c>
      <c r="I30" s="156" t="s">
        <v>405</v>
      </c>
      <c r="J30" s="156" t="s">
        <v>391</v>
      </c>
      <c r="K30" s="156" t="s">
        <v>461</v>
      </c>
    </row>
  </sheetData>
  <mergeCells count="11">
    <mergeCell ref="B2:K2"/>
    <mergeCell ref="A3:C3"/>
    <mergeCell ref="A7:A9"/>
    <mergeCell ref="A10:A12"/>
    <mergeCell ref="A13:A30"/>
    <mergeCell ref="B7:B9"/>
    <mergeCell ref="B10:B12"/>
    <mergeCell ref="B13:B30"/>
    <mergeCell ref="C7:C9"/>
    <mergeCell ref="C10:C12"/>
    <mergeCell ref="C13:C30"/>
  </mergeCells>
  <pageMargins left="0.751388888888889" right="0.751388888888889" top="1" bottom="1" header="0.5" footer="0.5"/>
  <pageSetup paperSize="9" scale="67"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A8" sqref="$A8:$XFD8"/>
    </sheetView>
  </sheetViews>
  <sheetFormatPr defaultColWidth="9.13888888888889" defaultRowHeight="12" customHeight="1" outlineLevelRow="7"/>
  <cols>
    <col min="1" max="11" width="13.1296296296296" customWidth="1"/>
  </cols>
  <sheetData>
    <row r="1" ht="17.25" customHeight="1" spans="11:11">
      <c r="K1" s="73" t="s">
        <v>462</v>
      </c>
    </row>
    <row r="2" ht="28.5" customHeight="1" spans="2:11">
      <c r="B2" s="133" t="s">
        <v>463</v>
      </c>
      <c r="C2" s="23"/>
      <c r="D2" s="23"/>
      <c r="E2" s="23"/>
      <c r="F2" s="23"/>
      <c r="G2" s="79"/>
      <c r="H2" s="23"/>
      <c r="I2" s="79"/>
      <c r="J2" s="79"/>
      <c r="K2" s="23"/>
    </row>
    <row r="3" ht="31" customHeight="1" spans="1:2">
      <c r="A3" t="str">
        <f>"单位名称："&amp;"曲靖市人民代表大会常务委员会办公室"</f>
        <v>单位名称：曲靖市人民代表大会常务委员会办公室</v>
      </c>
      <c r="B3" s="134"/>
    </row>
    <row r="4" ht="53" customHeight="1" spans="1:11">
      <c r="A4" s="135" t="s">
        <v>276</v>
      </c>
      <c r="B4" s="52" t="s">
        <v>374</v>
      </c>
      <c r="C4" s="52" t="s">
        <v>375</v>
      </c>
      <c r="D4" s="52" t="s">
        <v>376</v>
      </c>
      <c r="E4" s="52" t="s">
        <v>377</v>
      </c>
      <c r="F4" s="52" t="s">
        <v>378</v>
      </c>
      <c r="G4" s="58" t="s">
        <v>379</v>
      </c>
      <c r="H4" s="52" t="s">
        <v>380</v>
      </c>
      <c r="I4" s="58" t="s">
        <v>381</v>
      </c>
      <c r="J4" s="58" t="s">
        <v>382</v>
      </c>
      <c r="K4" s="52" t="s">
        <v>383</v>
      </c>
    </row>
    <row r="5" ht="32" customHeight="1" spans="1:11">
      <c r="A5" s="136">
        <v>1</v>
      </c>
      <c r="B5" s="137">
        <v>2</v>
      </c>
      <c r="C5" s="138">
        <v>3</v>
      </c>
      <c r="D5" s="139">
        <v>4</v>
      </c>
      <c r="E5" s="139">
        <v>5</v>
      </c>
      <c r="F5" s="139">
        <v>6</v>
      </c>
      <c r="G5" s="139">
        <v>7</v>
      </c>
      <c r="H5" s="138">
        <v>8</v>
      </c>
      <c r="I5" s="139">
        <v>8</v>
      </c>
      <c r="J5" s="138">
        <v>10</v>
      </c>
      <c r="K5" s="138">
        <v>11</v>
      </c>
    </row>
    <row r="6" ht="42" customHeight="1" spans="1:11">
      <c r="A6" s="16"/>
      <c r="B6" s="15"/>
      <c r="C6" s="140"/>
      <c r="D6" s="140"/>
      <c r="E6" s="140"/>
      <c r="F6" s="141"/>
      <c r="G6" s="142"/>
      <c r="H6" s="141"/>
      <c r="I6" s="142"/>
      <c r="J6" s="142"/>
      <c r="K6" s="141"/>
    </row>
    <row r="7" ht="51.75" customHeight="1" spans="1:11">
      <c r="A7" s="136"/>
      <c r="B7" s="15"/>
      <c r="C7" s="15"/>
      <c r="D7" s="15"/>
      <c r="E7" s="15"/>
      <c r="F7" s="15"/>
      <c r="G7" s="15"/>
      <c r="H7" s="15"/>
      <c r="I7" s="15"/>
      <c r="J7" s="15"/>
      <c r="K7" s="35"/>
    </row>
    <row r="8" s="21" customFormat="1" ht="23.25" customHeight="1" spans="1:10">
      <c r="A8" s="143" t="s">
        <v>464</v>
      </c>
      <c r="B8" s="143"/>
      <c r="C8" s="143"/>
      <c r="D8" s="143"/>
      <c r="E8" s="143"/>
      <c r="G8" s="143"/>
      <c r="J8" s="143"/>
    </row>
  </sheetData>
  <mergeCells count="1">
    <mergeCell ref="B2:K2"/>
  </mergeCells>
  <pageMargins left="0.75" right="0.75" top="1" bottom="1" header="0.5" footer="0.5"/>
  <pageSetup paperSize="9" scale="8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XFD10"/>
    </sheetView>
  </sheetViews>
  <sheetFormatPr defaultColWidth="9.13888888888889" defaultRowHeight="14.25" customHeight="1" outlineLevelCol="5"/>
  <cols>
    <col min="1" max="1" width="24.25" customWidth="1"/>
    <col min="2" max="2" width="14.75" customWidth="1"/>
    <col min="3" max="3" width="17.6296296296296" customWidth="1"/>
    <col min="4" max="4" width="15.25" customWidth="1"/>
    <col min="5" max="5" width="18.5" customWidth="1"/>
    <col min="6" max="6" width="18.25" customWidth="1"/>
  </cols>
  <sheetData>
    <row r="1" ht="12" customHeight="1" spans="1:6">
      <c r="A1" s="110">
        <v>1</v>
      </c>
      <c r="B1" s="111">
        <v>0</v>
      </c>
      <c r="C1" s="110">
        <v>1</v>
      </c>
      <c r="D1" s="127"/>
      <c r="E1" s="127"/>
      <c r="F1" s="108" t="s">
        <v>465</v>
      </c>
    </row>
    <row r="2" ht="26.25" customHeight="1" spans="1:6">
      <c r="A2" s="114" t="s">
        <v>466</v>
      </c>
      <c r="B2" s="114" t="s">
        <v>466</v>
      </c>
      <c r="C2" s="115"/>
      <c r="D2" s="128"/>
      <c r="E2" s="128"/>
      <c r="F2" s="128"/>
    </row>
    <row r="3" ht="13.5" customHeight="1" spans="1:6">
      <c r="A3" s="4" t="str">
        <f>"单位名称："&amp;"曲靖市人民代表大会常务委员会办公室"</f>
        <v>单位名称：曲靖市人民代表大会常务委员会办公室</v>
      </c>
      <c r="B3" s="4" t="s">
        <v>467</v>
      </c>
      <c r="C3" s="110"/>
      <c r="D3" s="127"/>
      <c r="E3" s="127"/>
      <c r="F3" s="317" t="s">
        <v>2</v>
      </c>
    </row>
    <row r="4" ht="19.5" customHeight="1" spans="1:6">
      <c r="A4" s="71" t="s">
        <v>468</v>
      </c>
      <c r="B4" s="129" t="s">
        <v>71</v>
      </c>
      <c r="C4" s="71" t="s">
        <v>72</v>
      </c>
      <c r="D4" s="10" t="s">
        <v>469</v>
      </c>
      <c r="E4" s="10"/>
      <c r="F4" s="10"/>
    </row>
    <row r="5" ht="18.75" customHeight="1" spans="1:6">
      <c r="A5" s="71"/>
      <c r="B5" s="130"/>
      <c r="C5" s="71"/>
      <c r="D5" s="10" t="s">
        <v>54</v>
      </c>
      <c r="E5" s="10" t="s">
        <v>73</v>
      </c>
      <c r="F5" s="10" t="s">
        <v>74</v>
      </c>
    </row>
    <row r="6" ht="23.25" customHeight="1" spans="1:6">
      <c r="A6" s="58">
        <v>1</v>
      </c>
      <c r="B6" s="122" t="s">
        <v>163</v>
      </c>
      <c r="C6" s="58">
        <v>3</v>
      </c>
      <c r="D6" s="70">
        <v>4</v>
      </c>
      <c r="E6" s="70">
        <v>5</v>
      </c>
      <c r="F6" s="70">
        <v>6</v>
      </c>
    </row>
    <row r="7" ht="23.25" customHeight="1" spans="1:6">
      <c r="A7" s="15"/>
      <c r="B7" s="16"/>
      <c r="C7" s="16"/>
      <c r="D7" s="17"/>
      <c r="E7" s="17"/>
      <c r="F7" s="17"/>
    </row>
    <row r="8" ht="24" customHeight="1" spans="1:6">
      <c r="A8" s="16"/>
      <c r="B8" s="15"/>
      <c r="C8" s="15"/>
      <c r="D8" s="17"/>
      <c r="E8" s="17"/>
      <c r="F8" s="17"/>
    </row>
    <row r="9" ht="18.75" customHeight="1" spans="1:6">
      <c r="A9" s="131" t="s">
        <v>122</v>
      </c>
      <c r="B9" s="131" t="s">
        <v>122</v>
      </c>
      <c r="C9" s="132" t="s">
        <v>122</v>
      </c>
      <c r="D9" s="17"/>
      <c r="E9" s="17"/>
      <c r="F9" s="17"/>
    </row>
    <row r="10" s="40" customFormat="1" customHeight="1" spans="1:2">
      <c r="A10" s="126" t="s">
        <v>470</v>
      </c>
      <c r="B10" s="126"/>
    </row>
  </sheetData>
  <mergeCells count="7">
    <mergeCell ref="A2:F2"/>
    <mergeCell ref="A3:C3"/>
    <mergeCell ref="D4:F4"/>
    <mergeCell ref="A9:C9"/>
    <mergeCell ref="A4:A5"/>
    <mergeCell ref="B4:B5"/>
    <mergeCell ref="C4:C5"/>
  </mergeCells>
  <pageMargins left="0.75" right="0.75" top="1" bottom="1" header="0.5" footer="0.5"/>
  <pageSetup paperSize="9" scale="9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B18" sqref="B18"/>
    </sheetView>
  </sheetViews>
  <sheetFormatPr defaultColWidth="9.13888888888889" defaultRowHeight="14.25" customHeight="1" outlineLevelCol="5"/>
  <cols>
    <col min="1" max="1" width="24.25" customWidth="1"/>
    <col min="2" max="3" width="14.75" customWidth="1"/>
    <col min="4" max="6" width="16.25" customWidth="1"/>
  </cols>
  <sheetData>
    <row r="1" ht="12" customHeight="1" spans="1:6">
      <c r="A1" s="110">
        <v>1</v>
      </c>
      <c r="B1" s="111">
        <v>0</v>
      </c>
      <c r="C1" s="110">
        <v>1</v>
      </c>
      <c r="D1" s="112"/>
      <c r="E1" s="112"/>
      <c r="F1" s="113" t="s">
        <v>471</v>
      </c>
    </row>
    <row r="2" ht="26.25" customHeight="1" spans="1:6">
      <c r="A2" s="114" t="s">
        <v>472</v>
      </c>
      <c r="B2" s="114" t="s">
        <v>466</v>
      </c>
      <c r="C2" s="115"/>
      <c r="D2" s="116"/>
      <c r="E2" s="116"/>
      <c r="F2" s="116"/>
    </row>
    <row r="3" ht="36" customHeight="1" spans="1:6">
      <c r="A3" s="4" t="str">
        <f>"单位名称："&amp;"曲靖市人民代表大会常务委员会办公室"</f>
        <v>单位名称：曲靖市人民代表大会常务委员会办公室</v>
      </c>
      <c r="B3" s="117" t="s">
        <v>467</v>
      </c>
      <c r="C3" s="110"/>
      <c r="D3" s="112"/>
      <c r="E3" s="112"/>
      <c r="F3" s="317" t="s">
        <v>2</v>
      </c>
    </row>
    <row r="4" ht="19.5" customHeight="1" spans="1:6">
      <c r="A4" s="118" t="s">
        <v>468</v>
      </c>
      <c r="B4" s="119" t="s">
        <v>71</v>
      </c>
      <c r="C4" s="118" t="s">
        <v>72</v>
      </c>
      <c r="D4" s="42" t="s">
        <v>473</v>
      </c>
      <c r="E4" s="43"/>
      <c r="F4" s="44"/>
    </row>
    <row r="5" ht="18.75" customHeight="1" spans="1:6">
      <c r="A5" s="120"/>
      <c r="B5" s="121"/>
      <c r="C5" s="120"/>
      <c r="D5" s="28" t="s">
        <v>54</v>
      </c>
      <c r="E5" s="42" t="s">
        <v>73</v>
      </c>
      <c r="F5" s="28" t="s">
        <v>74</v>
      </c>
    </row>
    <row r="6" ht="18.75" customHeight="1" spans="1:6">
      <c r="A6" s="58">
        <v>1</v>
      </c>
      <c r="B6" s="122" t="s">
        <v>163</v>
      </c>
      <c r="C6" s="58">
        <v>3</v>
      </c>
      <c r="D6" s="70">
        <v>4</v>
      </c>
      <c r="E6" s="70">
        <v>5</v>
      </c>
      <c r="F6" s="70">
        <v>6</v>
      </c>
    </row>
    <row r="7" ht="21" customHeight="1" spans="1:6">
      <c r="A7" s="15"/>
      <c r="B7" s="123"/>
      <c r="C7" s="123"/>
      <c r="D7" s="17"/>
      <c r="E7" s="17"/>
      <c r="F7" s="17"/>
    </row>
    <row r="8" ht="21" customHeight="1" spans="1:6">
      <c r="A8" s="123"/>
      <c r="B8" s="15"/>
      <c r="C8" s="15"/>
      <c r="D8" s="17"/>
      <c r="E8" s="17"/>
      <c r="F8" s="17"/>
    </row>
    <row r="9" ht="18.75" customHeight="1" spans="1:6">
      <c r="A9" s="124" t="s">
        <v>122</v>
      </c>
      <c r="B9" s="124" t="s">
        <v>122</v>
      </c>
      <c r="C9" s="125" t="s">
        <v>122</v>
      </c>
      <c r="D9" s="17"/>
      <c r="E9" s="17"/>
      <c r="F9" s="17"/>
    </row>
    <row r="10" s="109" customFormat="1" ht="13.2" spans="1:1">
      <c r="A10" s="126" t="s">
        <v>474</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workbookViewId="0">
      <selection activeCell="F16" sqref="F16"/>
    </sheetView>
  </sheetViews>
  <sheetFormatPr defaultColWidth="9.13888888888889" defaultRowHeight="14.25" customHeight="1"/>
  <cols>
    <col min="1" max="1" width="17.75" customWidth="1"/>
    <col min="2" max="2" width="14.75" customWidth="1"/>
    <col min="3" max="3" width="16.3333333333333" customWidth="1"/>
    <col min="4" max="4" width="11.2222222222222" customWidth="1"/>
    <col min="5" max="5" width="6.87962962962963" customWidth="1"/>
    <col min="6" max="6" width="13" customWidth="1"/>
    <col min="7" max="7" width="12.75" customWidth="1"/>
    <col min="8" max="8" width="10.75" customWidth="1"/>
    <col min="9" max="17" width="9" customWidth="1"/>
  </cols>
  <sheetData>
    <row r="1" ht="13.5" customHeight="1" spans="15:17">
      <c r="O1" s="73"/>
      <c r="P1" s="73"/>
      <c r="Q1" s="46" t="s">
        <v>475</v>
      </c>
    </row>
    <row r="2" ht="27.75" customHeight="1" spans="1:17">
      <c r="A2" s="47" t="s">
        <v>476</v>
      </c>
      <c r="B2" s="23"/>
      <c r="C2" s="23"/>
      <c r="D2" s="23"/>
      <c r="E2" s="23"/>
      <c r="F2" s="23"/>
      <c r="G2" s="23"/>
      <c r="H2" s="23"/>
      <c r="I2" s="23"/>
      <c r="J2" s="23"/>
      <c r="K2" s="79"/>
      <c r="L2" s="23"/>
      <c r="M2" s="23"/>
      <c r="N2" s="23"/>
      <c r="O2" s="79"/>
      <c r="P2" s="79"/>
      <c r="Q2" s="23"/>
    </row>
    <row r="3" ht="18.75" customHeight="1" spans="1:17">
      <c r="A3" s="48" t="str">
        <f>"单位名称："&amp;"曲靖市人民代表大会常务委员会办公室"</f>
        <v>单位名称：曲靖市人民代表大会常务委员会办公室</v>
      </c>
      <c r="B3" s="25"/>
      <c r="C3" s="25"/>
      <c r="D3" s="25"/>
      <c r="E3" s="25"/>
      <c r="F3" s="25"/>
      <c r="G3" s="25"/>
      <c r="H3" s="25"/>
      <c r="I3" s="25"/>
      <c r="J3" s="25"/>
      <c r="O3" s="94"/>
      <c r="P3" s="94"/>
      <c r="Q3" s="317" t="s">
        <v>2</v>
      </c>
    </row>
    <row r="4" ht="15.75" customHeight="1" spans="1:17">
      <c r="A4" s="27" t="s">
        <v>477</v>
      </c>
      <c r="B4" s="81" t="s">
        <v>478</v>
      </c>
      <c r="C4" s="81" t="s">
        <v>479</v>
      </c>
      <c r="D4" s="81" t="s">
        <v>480</v>
      </c>
      <c r="E4" s="81" t="s">
        <v>481</v>
      </c>
      <c r="F4" s="81" t="s">
        <v>482</v>
      </c>
      <c r="G4" s="50" t="s">
        <v>282</v>
      </c>
      <c r="H4" s="50"/>
      <c r="I4" s="50"/>
      <c r="J4" s="50"/>
      <c r="K4" s="95"/>
      <c r="L4" s="50"/>
      <c r="M4" s="50"/>
      <c r="N4" s="50"/>
      <c r="O4" s="96"/>
      <c r="P4" s="95"/>
      <c r="Q4" s="51"/>
    </row>
    <row r="5" ht="17.25" customHeight="1" spans="1:17">
      <c r="A5" s="30"/>
      <c r="B5" s="83"/>
      <c r="C5" s="83"/>
      <c r="D5" s="83"/>
      <c r="E5" s="83"/>
      <c r="F5" s="83"/>
      <c r="G5" s="83" t="s">
        <v>54</v>
      </c>
      <c r="H5" s="83" t="s">
        <v>57</v>
      </c>
      <c r="I5" s="83" t="s">
        <v>483</v>
      </c>
      <c r="J5" s="83" t="s">
        <v>484</v>
      </c>
      <c r="K5" s="84" t="s">
        <v>485</v>
      </c>
      <c r="L5" s="97" t="s">
        <v>61</v>
      </c>
      <c r="M5" s="97"/>
      <c r="N5" s="97"/>
      <c r="O5" s="98"/>
      <c r="P5" s="103"/>
      <c r="Q5" s="85"/>
    </row>
    <row r="6" ht="54" customHeight="1" spans="1:17">
      <c r="A6" s="33"/>
      <c r="B6" s="85"/>
      <c r="C6" s="85"/>
      <c r="D6" s="85"/>
      <c r="E6" s="85"/>
      <c r="F6" s="85"/>
      <c r="G6" s="85"/>
      <c r="H6" s="85" t="s">
        <v>56</v>
      </c>
      <c r="I6" s="85"/>
      <c r="J6" s="85"/>
      <c r="K6" s="86"/>
      <c r="L6" s="85" t="s">
        <v>56</v>
      </c>
      <c r="M6" s="85" t="s">
        <v>62</v>
      </c>
      <c r="N6" s="85" t="s">
        <v>291</v>
      </c>
      <c r="O6" s="59" t="s">
        <v>64</v>
      </c>
      <c r="P6" s="86" t="s">
        <v>65</v>
      </c>
      <c r="Q6" s="85" t="s">
        <v>66</v>
      </c>
    </row>
    <row r="7" ht="15" customHeight="1" spans="1:17">
      <c r="A7" s="34">
        <v>1</v>
      </c>
      <c r="B7" s="104">
        <v>2</v>
      </c>
      <c r="C7" s="104">
        <v>3</v>
      </c>
      <c r="D7" s="104">
        <v>4</v>
      </c>
      <c r="E7" s="104">
        <v>5</v>
      </c>
      <c r="F7" s="104">
        <v>6</v>
      </c>
      <c r="G7" s="105">
        <v>7</v>
      </c>
      <c r="H7" s="105">
        <v>8</v>
      </c>
      <c r="I7" s="105">
        <v>9</v>
      </c>
      <c r="J7" s="105">
        <v>10</v>
      </c>
      <c r="K7" s="105">
        <v>11</v>
      </c>
      <c r="L7" s="105">
        <v>12</v>
      </c>
      <c r="M7" s="105">
        <v>13</v>
      </c>
      <c r="N7" s="105">
        <v>14</v>
      </c>
      <c r="O7" s="105">
        <v>15</v>
      </c>
      <c r="P7" s="105">
        <v>16</v>
      </c>
      <c r="Q7" s="105">
        <v>17</v>
      </c>
    </row>
    <row r="8" ht="21" customHeight="1" spans="1:17">
      <c r="A8" s="15" t="s">
        <v>486</v>
      </c>
      <c r="B8" s="87"/>
      <c r="C8" s="87"/>
      <c r="D8" s="87"/>
      <c r="E8" s="106"/>
      <c r="F8" s="17">
        <v>119.63</v>
      </c>
      <c r="G8" s="17">
        <v>119.63</v>
      </c>
      <c r="H8" s="17">
        <v>119.63</v>
      </c>
      <c r="I8" s="17"/>
      <c r="J8" s="17"/>
      <c r="K8" s="17"/>
      <c r="L8" s="17"/>
      <c r="M8" s="17"/>
      <c r="N8" s="17"/>
      <c r="O8" s="17"/>
      <c r="P8" s="17"/>
      <c r="Q8" s="17"/>
    </row>
    <row r="9" ht="25.5" customHeight="1" spans="1:17">
      <c r="A9" s="15" t="s">
        <v>359</v>
      </c>
      <c r="B9" s="15" t="s">
        <v>264</v>
      </c>
      <c r="C9" s="15" t="s">
        <v>487</v>
      </c>
      <c r="D9" s="15" t="s">
        <v>488</v>
      </c>
      <c r="E9" s="107" t="s">
        <v>489</v>
      </c>
      <c r="F9" s="17">
        <v>60</v>
      </c>
      <c r="G9" s="17">
        <v>60</v>
      </c>
      <c r="H9" s="17">
        <v>60</v>
      </c>
      <c r="I9" s="17"/>
      <c r="J9" s="17"/>
      <c r="K9" s="17"/>
      <c r="L9" s="17"/>
      <c r="M9" s="17"/>
      <c r="N9" s="17"/>
      <c r="O9" s="17"/>
      <c r="P9" s="17"/>
      <c r="Q9" s="17"/>
    </row>
    <row r="10" ht="25.5" customHeight="1" spans="1:17">
      <c r="A10" s="15" t="s">
        <v>225</v>
      </c>
      <c r="B10" s="15" t="s">
        <v>225</v>
      </c>
      <c r="C10" s="15" t="s">
        <v>490</v>
      </c>
      <c r="D10" s="15" t="s">
        <v>418</v>
      </c>
      <c r="E10" s="107" t="s">
        <v>489</v>
      </c>
      <c r="F10" s="17">
        <v>46.7</v>
      </c>
      <c r="G10" s="17">
        <v>46.7</v>
      </c>
      <c r="H10" s="17">
        <v>46.7</v>
      </c>
      <c r="I10" s="17"/>
      <c r="J10" s="17"/>
      <c r="K10" s="17"/>
      <c r="L10" s="17"/>
      <c r="M10" s="17"/>
      <c r="N10" s="17"/>
      <c r="O10" s="17"/>
      <c r="P10" s="17"/>
      <c r="Q10" s="17"/>
    </row>
    <row r="11" ht="25.5" customHeight="1" spans="1:17">
      <c r="A11" s="15" t="s">
        <v>225</v>
      </c>
      <c r="B11" s="15" t="s">
        <v>225</v>
      </c>
      <c r="C11" s="15" t="s">
        <v>490</v>
      </c>
      <c r="D11" s="15" t="s">
        <v>418</v>
      </c>
      <c r="E11" s="107" t="s">
        <v>162</v>
      </c>
      <c r="F11" s="17">
        <v>1.93</v>
      </c>
      <c r="G11" s="17">
        <v>1.93</v>
      </c>
      <c r="H11" s="17">
        <v>1.93</v>
      </c>
      <c r="I11" s="17"/>
      <c r="J11" s="17"/>
      <c r="K11" s="17"/>
      <c r="L11" s="17"/>
      <c r="M11" s="17"/>
      <c r="N11" s="17"/>
      <c r="O11" s="17"/>
      <c r="P11" s="17"/>
      <c r="Q11" s="17"/>
    </row>
    <row r="12" ht="25.5" customHeight="1" spans="1:17">
      <c r="A12" s="15" t="s">
        <v>225</v>
      </c>
      <c r="B12" s="15" t="s">
        <v>225</v>
      </c>
      <c r="C12" s="15" t="s">
        <v>490</v>
      </c>
      <c r="D12" s="15" t="s">
        <v>418</v>
      </c>
      <c r="E12" s="107" t="s">
        <v>179</v>
      </c>
      <c r="F12" s="17">
        <v>11</v>
      </c>
      <c r="G12" s="17">
        <v>11</v>
      </c>
      <c r="H12" s="17">
        <v>11</v>
      </c>
      <c r="I12" s="17"/>
      <c r="J12" s="17"/>
      <c r="K12" s="17"/>
      <c r="L12" s="17"/>
      <c r="M12" s="17"/>
      <c r="N12" s="17"/>
      <c r="O12" s="17"/>
      <c r="P12" s="17"/>
      <c r="Q12" s="17"/>
    </row>
    <row r="13" ht="21" customHeight="1" spans="1:17">
      <c r="A13" s="89" t="s">
        <v>122</v>
      </c>
      <c r="B13" s="90"/>
      <c r="C13" s="90"/>
      <c r="D13" s="90"/>
      <c r="E13" s="106"/>
      <c r="F13" s="17">
        <v>119.63</v>
      </c>
      <c r="G13" s="17">
        <v>119.63</v>
      </c>
      <c r="H13" s="17">
        <v>119.63</v>
      </c>
      <c r="I13" s="17"/>
      <c r="J13" s="17"/>
      <c r="K13" s="17"/>
      <c r="L13" s="17"/>
      <c r="M13" s="17"/>
      <c r="N13" s="17"/>
      <c r="O13" s="17"/>
      <c r="P13" s="17"/>
      <c r="Q13" s="17"/>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O23" sqref="O23"/>
    </sheetView>
  </sheetViews>
  <sheetFormatPr defaultColWidth="9.13888888888889" defaultRowHeight="14.25" customHeight="1"/>
  <cols>
    <col min="1" max="17" width="6.25" customWidth="1"/>
    <col min="18" max="18" width="12.5" customWidth="1"/>
  </cols>
  <sheetData>
    <row r="1" ht="13.5" customHeight="1" spans="1:18">
      <c r="A1" s="76"/>
      <c r="B1" s="76"/>
      <c r="C1" s="76"/>
      <c r="D1" s="77"/>
      <c r="E1" s="77"/>
      <c r="F1" s="77"/>
      <c r="G1" s="77"/>
      <c r="H1" s="76"/>
      <c r="I1" s="76"/>
      <c r="J1" s="76"/>
      <c r="K1" s="76"/>
      <c r="L1" s="92"/>
      <c r="M1" s="76"/>
      <c r="N1" s="76"/>
      <c r="O1" s="76"/>
      <c r="P1" s="73"/>
      <c r="Q1" s="99"/>
      <c r="R1" s="100" t="s">
        <v>491</v>
      </c>
    </row>
    <row r="2" ht="27.75" customHeight="1" spans="1:18">
      <c r="A2" s="47" t="s">
        <v>492</v>
      </c>
      <c r="B2" s="78"/>
      <c r="C2" s="78"/>
      <c r="D2" s="79"/>
      <c r="E2" s="79"/>
      <c r="F2" s="79"/>
      <c r="G2" s="79"/>
      <c r="H2" s="78"/>
      <c r="I2" s="78"/>
      <c r="J2" s="78"/>
      <c r="K2" s="78"/>
      <c r="L2" s="93"/>
      <c r="M2" s="78"/>
      <c r="N2" s="78"/>
      <c r="O2" s="78"/>
      <c r="P2" s="79"/>
      <c r="Q2" s="93"/>
      <c r="R2" s="78"/>
    </row>
    <row r="3" ht="42" customHeight="1" spans="1:18">
      <c r="A3" s="80" t="str">
        <f>"单位名称："&amp;"曲靖市人民代表大会常务委员会办公室"</f>
        <v>单位名称：曲靖市人民代表大会常务委员会办公室</v>
      </c>
      <c r="B3" s="80"/>
      <c r="C3" s="80"/>
      <c r="D3" s="80"/>
      <c r="E3" s="80"/>
      <c r="F3" s="80"/>
      <c r="G3" s="80"/>
      <c r="H3" s="66"/>
      <c r="I3" s="66"/>
      <c r="J3" s="66"/>
      <c r="K3" s="66"/>
      <c r="L3" s="92"/>
      <c r="M3" s="76"/>
      <c r="N3" s="76"/>
      <c r="O3" s="76"/>
      <c r="P3" s="94"/>
      <c r="Q3" s="101"/>
      <c r="R3" s="320" t="s">
        <v>2</v>
      </c>
    </row>
    <row r="4" ht="15.75" customHeight="1" spans="1:18">
      <c r="A4" s="27" t="s">
        <v>477</v>
      </c>
      <c r="B4" s="81" t="s">
        <v>493</v>
      </c>
      <c r="C4" s="81" t="s">
        <v>494</v>
      </c>
      <c r="D4" s="82" t="s">
        <v>495</v>
      </c>
      <c r="E4" s="82" t="s">
        <v>496</v>
      </c>
      <c r="F4" s="82" t="s">
        <v>497</v>
      </c>
      <c r="G4" s="82" t="s">
        <v>498</v>
      </c>
      <c r="H4" s="50" t="s">
        <v>282</v>
      </c>
      <c r="I4" s="50"/>
      <c r="J4" s="50"/>
      <c r="K4" s="50"/>
      <c r="L4" s="95"/>
      <c r="M4" s="50"/>
      <c r="N4" s="50"/>
      <c r="O4" s="50"/>
      <c r="P4" s="96"/>
      <c r="Q4" s="95"/>
      <c r="R4" s="51"/>
    </row>
    <row r="5" ht="17.25" customHeight="1" spans="1:18">
      <c r="A5" s="30"/>
      <c r="B5" s="83"/>
      <c r="C5" s="83"/>
      <c r="D5" s="84"/>
      <c r="E5" s="84"/>
      <c r="F5" s="84"/>
      <c r="G5" s="84"/>
      <c r="H5" s="83" t="s">
        <v>54</v>
      </c>
      <c r="I5" s="83" t="s">
        <v>57</v>
      </c>
      <c r="J5" s="83" t="s">
        <v>483</v>
      </c>
      <c r="K5" s="83" t="s">
        <v>484</v>
      </c>
      <c r="L5" s="84" t="s">
        <v>485</v>
      </c>
      <c r="M5" s="97" t="s">
        <v>499</v>
      </c>
      <c r="N5" s="97"/>
      <c r="O5" s="97"/>
      <c r="P5" s="98"/>
      <c r="Q5" s="103"/>
      <c r="R5" s="85"/>
    </row>
    <row r="6" ht="54" customHeight="1" spans="1:18">
      <c r="A6" s="33"/>
      <c r="B6" s="85"/>
      <c r="C6" s="85"/>
      <c r="D6" s="86"/>
      <c r="E6" s="86"/>
      <c r="F6" s="86"/>
      <c r="G6" s="86"/>
      <c r="H6" s="85"/>
      <c r="I6" s="85" t="s">
        <v>56</v>
      </c>
      <c r="J6" s="85"/>
      <c r="K6" s="85"/>
      <c r="L6" s="86"/>
      <c r="M6" s="85" t="s">
        <v>56</v>
      </c>
      <c r="N6" s="85" t="s">
        <v>62</v>
      </c>
      <c r="O6" s="85" t="s">
        <v>291</v>
      </c>
      <c r="P6" s="59" t="s">
        <v>64</v>
      </c>
      <c r="Q6" s="86" t="s">
        <v>65</v>
      </c>
      <c r="R6" s="85" t="s">
        <v>66</v>
      </c>
    </row>
    <row r="7" ht="15" customHeight="1" spans="1:18">
      <c r="A7" s="33">
        <v>1</v>
      </c>
      <c r="B7" s="85">
        <v>2</v>
      </c>
      <c r="C7" s="85">
        <v>3</v>
      </c>
      <c r="D7" s="86">
        <v>4</v>
      </c>
      <c r="E7" s="86">
        <v>5</v>
      </c>
      <c r="F7" s="86">
        <v>6</v>
      </c>
      <c r="G7" s="86">
        <v>7</v>
      </c>
      <c r="H7" s="86">
        <v>8</v>
      </c>
      <c r="I7" s="86">
        <v>9</v>
      </c>
      <c r="J7" s="86">
        <v>10</v>
      </c>
      <c r="K7" s="86">
        <v>11</v>
      </c>
      <c r="L7" s="86">
        <v>12</v>
      </c>
      <c r="M7" s="86">
        <v>13</v>
      </c>
      <c r="N7" s="86">
        <v>14</v>
      </c>
      <c r="O7" s="86">
        <v>15</v>
      </c>
      <c r="P7" s="86">
        <v>16</v>
      </c>
      <c r="Q7" s="86">
        <v>17</v>
      </c>
      <c r="R7" s="86">
        <v>18</v>
      </c>
    </row>
    <row r="8" ht="21" customHeight="1" spans="1:18">
      <c r="A8" s="15"/>
      <c r="B8" s="87"/>
      <c r="C8" s="87"/>
      <c r="D8" s="88"/>
      <c r="E8" s="88"/>
      <c r="F8" s="88"/>
      <c r="G8" s="88"/>
      <c r="H8" s="17"/>
      <c r="I8" s="17"/>
      <c r="J8" s="17"/>
      <c r="K8" s="17"/>
      <c r="L8" s="17"/>
      <c r="M8" s="17"/>
      <c r="N8" s="17"/>
      <c r="O8" s="17"/>
      <c r="P8" s="17"/>
      <c r="Q8" s="17"/>
      <c r="R8" s="17"/>
    </row>
    <row r="9" ht="21" customHeight="1" spans="1:18">
      <c r="A9" s="15"/>
      <c r="B9" s="15"/>
      <c r="C9" s="15"/>
      <c r="D9" s="15"/>
      <c r="E9" s="15"/>
      <c r="F9" s="15"/>
      <c r="G9" s="15"/>
      <c r="H9" s="17"/>
      <c r="I9" s="17"/>
      <c r="J9" s="17"/>
      <c r="K9" s="17"/>
      <c r="L9" s="17"/>
      <c r="M9" s="17"/>
      <c r="N9" s="17"/>
      <c r="O9" s="17"/>
      <c r="P9" s="17"/>
      <c r="Q9" s="17"/>
      <c r="R9" s="17"/>
    </row>
    <row r="10" ht="21" customHeight="1" spans="1:18">
      <c r="A10" s="89" t="s">
        <v>500</v>
      </c>
      <c r="B10" s="90"/>
      <c r="C10" s="91"/>
      <c r="D10" s="88"/>
      <c r="E10" s="88"/>
      <c r="F10" s="88"/>
      <c r="G10" s="88"/>
      <c r="H10" s="17"/>
      <c r="I10" s="17"/>
      <c r="J10" s="17"/>
      <c r="K10" s="17"/>
      <c r="L10" s="17"/>
      <c r="M10" s="17"/>
      <c r="N10" s="17"/>
      <c r="O10" s="17"/>
      <c r="P10" s="17"/>
      <c r="Q10" s="17"/>
      <c r="R10" s="17"/>
    </row>
    <row r="11" s="21" customFormat="1" customHeight="1" spans="1:18">
      <c r="A11" s="39" t="s">
        <v>501</v>
      </c>
      <c r="B11" s="39"/>
      <c r="C11" s="39"/>
      <c r="D11" s="39"/>
      <c r="E11" s="39"/>
      <c r="F11" s="39"/>
      <c r="G11" s="39"/>
      <c r="H11" s="40"/>
      <c r="I11" s="40"/>
      <c r="J11" s="40"/>
      <c r="K11" s="40"/>
      <c r="M11" s="40"/>
      <c r="N11" s="40"/>
      <c r="O11" s="40"/>
      <c r="P11" s="40"/>
      <c r="R11" s="40"/>
    </row>
  </sheetData>
  <mergeCells count="17">
    <mergeCell ref="A2:R2"/>
    <mergeCell ref="A3:G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8"/>
  <sheetViews>
    <sheetView workbookViewId="0">
      <selection activeCell="C9" sqref="C9"/>
    </sheetView>
  </sheetViews>
  <sheetFormatPr defaultColWidth="9.13888888888889" defaultRowHeight="14.25" customHeight="1" outlineLevelRow="7"/>
  <cols>
    <col min="1" max="1" width="24.25" customWidth="1"/>
    <col min="2" max="2" width="14.75" customWidth="1"/>
    <col min="3" max="3" width="10.25" customWidth="1"/>
    <col min="4" max="4" width="8.5" customWidth="1"/>
    <col min="5" max="5" width="6.37962962962963" customWidth="1"/>
    <col min="7" max="14" width="10.287037037037" customWidth="1"/>
  </cols>
  <sheetData>
    <row r="1" ht="13.5" customHeight="1" spans="4:14">
      <c r="D1" s="61"/>
      <c r="F1" s="62"/>
      <c r="N1" s="73" t="s">
        <v>502</v>
      </c>
    </row>
    <row r="2" ht="35.25" customHeight="1" spans="1:14">
      <c r="A2" s="63" t="s">
        <v>503</v>
      </c>
      <c r="B2" s="64"/>
      <c r="C2" s="64"/>
      <c r="D2" s="64"/>
      <c r="E2" s="64"/>
      <c r="F2" s="64"/>
      <c r="G2" s="64"/>
      <c r="H2" s="64"/>
      <c r="I2" s="64"/>
      <c r="J2" s="64"/>
      <c r="K2" s="64"/>
      <c r="L2" s="64"/>
      <c r="M2" s="64"/>
      <c r="N2" s="64"/>
    </row>
    <row r="3" ht="24" customHeight="1" spans="1:13">
      <c r="A3" s="65" t="str">
        <f>"单位名称："&amp;"曲靖市人民代表大会常务委员会办公室"</f>
        <v>单位名称：曲靖市人民代表大会常务委员会办公室</v>
      </c>
      <c r="B3" s="66"/>
      <c r="C3" s="66"/>
      <c r="D3" s="67"/>
      <c r="E3" s="66"/>
      <c r="F3" s="68"/>
      <c r="G3" s="66"/>
      <c r="H3" s="66"/>
      <c r="I3" s="66"/>
      <c r="J3" s="66"/>
      <c r="K3" s="25"/>
      <c r="L3" s="25"/>
      <c r="M3" s="321" t="s">
        <v>2</v>
      </c>
    </row>
    <row r="4" ht="19.5" customHeight="1" spans="1:14">
      <c r="A4" s="10" t="s">
        <v>504</v>
      </c>
      <c r="B4" s="10" t="s">
        <v>282</v>
      </c>
      <c r="C4" s="10"/>
      <c r="D4" s="10"/>
      <c r="E4" s="10" t="s">
        <v>505</v>
      </c>
      <c r="F4" s="10"/>
      <c r="G4" s="10"/>
      <c r="H4" s="10"/>
      <c r="I4" s="10"/>
      <c r="J4" s="10"/>
      <c r="K4" s="10"/>
      <c r="L4" s="10"/>
      <c r="M4" s="10"/>
      <c r="N4" s="10"/>
    </row>
    <row r="5" ht="40.5" customHeight="1" spans="1:14">
      <c r="A5" s="10"/>
      <c r="B5" s="10" t="s">
        <v>54</v>
      </c>
      <c r="C5" s="9" t="s">
        <v>57</v>
      </c>
      <c r="D5" s="69" t="s">
        <v>506</v>
      </c>
      <c r="E5" s="58" t="s">
        <v>507</v>
      </c>
      <c r="F5" s="58" t="s">
        <v>508</v>
      </c>
      <c r="G5" s="58" t="s">
        <v>509</v>
      </c>
      <c r="H5" s="58" t="s">
        <v>510</v>
      </c>
      <c r="I5" s="58" t="s">
        <v>511</v>
      </c>
      <c r="J5" s="58" t="s">
        <v>512</v>
      </c>
      <c r="K5" s="58" t="s">
        <v>513</v>
      </c>
      <c r="L5" s="58" t="s">
        <v>514</v>
      </c>
      <c r="M5" s="58" t="s">
        <v>515</v>
      </c>
      <c r="N5" s="58" t="s">
        <v>516</v>
      </c>
    </row>
    <row r="6" ht="19.5" customHeight="1" spans="1:14">
      <c r="A6" s="70">
        <v>1</v>
      </c>
      <c r="B6" s="70">
        <v>2</v>
      </c>
      <c r="C6" s="70">
        <v>3</v>
      </c>
      <c r="D6" s="10">
        <v>4</v>
      </c>
      <c r="E6" s="58">
        <v>5</v>
      </c>
      <c r="F6" s="70">
        <v>6</v>
      </c>
      <c r="G6" s="58">
        <v>7</v>
      </c>
      <c r="H6" s="71">
        <v>8</v>
      </c>
      <c r="I6" s="58">
        <v>9</v>
      </c>
      <c r="J6" s="58">
        <v>10</v>
      </c>
      <c r="K6" s="58">
        <v>11</v>
      </c>
      <c r="L6" s="71">
        <v>12</v>
      </c>
      <c r="M6" s="58">
        <v>13</v>
      </c>
      <c r="N6" s="75">
        <v>14</v>
      </c>
    </row>
    <row r="7" ht="36" customHeight="1" spans="1:14">
      <c r="A7" s="72" t="s">
        <v>68</v>
      </c>
      <c r="B7" s="17">
        <v>300</v>
      </c>
      <c r="C7" s="17">
        <v>300</v>
      </c>
      <c r="D7" s="17"/>
      <c r="E7" s="17"/>
      <c r="F7" s="17">
        <v>33</v>
      </c>
      <c r="G7" s="17">
        <v>34</v>
      </c>
      <c r="H7" s="17">
        <v>33</v>
      </c>
      <c r="I7" s="17">
        <v>34</v>
      </c>
      <c r="J7" s="17">
        <v>33</v>
      </c>
      <c r="K7" s="17">
        <v>33</v>
      </c>
      <c r="L7" s="17">
        <v>33</v>
      </c>
      <c r="M7" s="17">
        <v>33</v>
      </c>
      <c r="N7" s="17">
        <v>34</v>
      </c>
    </row>
    <row r="8" ht="51" customHeight="1" spans="1:14">
      <c r="A8" s="72" t="s">
        <v>355</v>
      </c>
      <c r="B8" s="17">
        <v>300</v>
      </c>
      <c r="C8" s="17">
        <v>300</v>
      </c>
      <c r="D8" s="17"/>
      <c r="E8" s="17"/>
      <c r="F8" s="17">
        <v>33</v>
      </c>
      <c r="G8" s="17">
        <v>34</v>
      </c>
      <c r="H8" s="17">
        <v>33</v>
      </c>
      <c r="I8" s="17">
        <v>34</v>
      </c>
      <c r="J8" s="17">
        <v>33</v>
      </c>
      <c r="K8" s="17">
        <v>33</v>
      </c>
      <c r="L8" s="17">
        <v>33</v>
      </c>
      <c r="M8" s="17">
        <v>33</v>
      </c>
      <c r="N8" s="17">
        <v>34</v>
      </c>
    </row>
  </sheetData>
  <mergeCells count="6">
    <mergeCell ref="A2:N2"/>
    <mergeCell ref="A3:J3"/>
    <mergeCell ref="M3:N3"/>
    <mergeCell ref="B4:D4"/>
    <mergeCell ref="E4:N4"/>
    <mergeCell ref="A4:A5"/>
  </mergeCells>
  <pageMargins left="0.75" right="0.75" top="1" bottom="1" header="0.5" footer="0.5"/>
  <pageSetup paperSize="9" scale="7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3"/>
  <sheetViews>
    <sheetView topLeftCell="A14" workbookViewId="0">
      <selection activeCell="B14" sqref="B14"/>
    </sheetView>
  </sheetViews>
  <sheetFormatPr defaultColWidth="9.13888888888889" defaultRowHeight="12" customHeight="1"/>
  <cols>
    <col min="1" max="1" width="24.25" customWidth="1"/>
    <col min="2" max="2" width="14.75" customWidth="1"/>
    <col min="3" max="3" width="27.6296296296296" customWidth="1"/>
    <col min="4" max="4" width="19.5" customWidth="1"/>
    <col min="5" max="5" width="26.8518518518519" customWidth="1"/>
    <col min="6" max="6" width="23.5740740740741" customWidth="1"/>
    <col min="7" max="7" width="25" customWidth="1"/>
    <col min="8" max="9" width="23.5740740740741" customWidth="1"/>
    <col min="10" max="10" width="26.8518518518519" customWidth="1"/>
  </cols>
  <sheetData>
    <row r="1" customHeight="1" spans="10:10">
      <c r="J1" s="60" t="s">
        <v>517</v>
      </c>
    </row>
    <row r="2" ht="28.5" customHeight="1" spans="1:10">
      <c r="A2" s="56" t="s">
        <v>518</v>
      </c>
      <c r="B2" s="3"/>
      <c r="C2" s="3"/>
      <c r="D2" s="3"/>
      <c r="E2" s="3"/>
      <c r="F2" s="57"/>
      <c r="G2" s="3"/>
      <c r="H2" s="57"/>
      <c r="I2" s="57"/>
      <c r="J2" s="3"/>
    </row>
    <row r="3" ht="17.25" customHeight="1" spans="1:1">
      <c r="A3" s="4" t="str">
        <f>"单位名称："&amp;"曲靖市人民代表大会常务委员会办公室"</f>
        <v>单位名称：曲靖市人民代表大会常务委员会办公室</v>
      </c>
    </row>
    <row r="4" ht="44.25" customHeight="1" spans="1:10">
      <c r="A4" s="52" t="s">
        <v>374</v>
      </c>
      <c r="B4" s="52" t="s">
        <v>375</v>
      </c>
      <c r="C4" s="52" t="s">
        <v>376</v>
      </c>
      <c r="D4" s="52" t="s">
        <v>377</v>
      </c>
      <c r="E4" s="52" t="s">
        <v>378</v>
      </c>
      <c r="F4" s="58" t="s">
        <v>379</v>
      </c>
      <c r="G4" s="52" t="s">
        <v>380</v>
      </c>
      <c r="H4" s="58" t="s">
        <v>381</v>
      </c>
      <c r="I4" s="58" t="s">
        <v>382</v>
      </c>
      <c r="J4" s="52" t="s">
        <v>383</v>
      </c>
    </row>
    <row r="5" ht="14.25" customHeight="1" spans="1:10">
      <c r="A5" s="52">
        <v>1</v>
      </c>
      <c r="B5" s="58">
        <v>2</v>
      </c>
      <c r="C5" s="59">
        <v>3</v>
      </c>
      <c r="D5" s="59">
        <v>4</v>
      </c>
      <c r="E5" s="59">
        <v>5</v>
      </c>
      <c r="F5" s="59">
        <v>6</v>
      </c>
      <c r="G5" s="58">
        <v>7</v>
      </c>
      <c r="H5" s="59">
        <v>8</v>
      </c>
      <c r="I5" s="58">
        <v>9</v>
      </c>
      <c r="J5" s="58">
        <v>10</v>
      </c>
    </row>
    <row r="6" ht="27.75" customHeight="1" spans="1:10">
      <c r="A6" s="15" t="s">
        <v>68</v>
      </c>
      <c r="B6" s="16"/>
      <c r="C6" s="16"/>
      <c r="D6" s="16"/>
      <c r="E6" s="16"/>
      <c r="F6" s="16"/>
      <c r="G6" s="16"/>
      <c r="H6" s="16"/>
      <c r="I6" s="16"/>
      <c r="J6" s="16"/>
    </row>
    <row r="7" ht="325" customHeight="1" spans="1:10">
      <c r="A7" s="15" t="s">
        <v>355</v>
      </c>
      <c r="B7" s="15" t="s">
        <v>519</v>
      </c>
      <c r="C7" s="15" t="s">
        <v>385</v>
      </c>
      <c r="D7" s="15" t="s">
        <v>386</v>
      </c>
      <c r="E7" s="15" t="s">
        <v>403</v>
      </c>
      <c r="F7" s="15" t="s">
        <v>403</v>
      </c>
      <c r="G7" s="15" t="s">
        <v>162</v>
      </c>
      <c r="H7" s="15" t="s">
        <v>418</v>
      </c>
      <c r="I7" s="15" t="s">
        <v>391</v>
      </c>
      <c r="J7" s="15" t="s">
        <v>520</v>
      </c>
    </row>
    <row r="8" ht="330" customHeight="1" spans="1:10">
      <c r="A8" s="15" t="s">
        <v>355</v>
      </c>
      <c r="B8" s="15" t="s">
        <v>519</v>
      </c>
      <c r="C8" s="15" t="s">
        <v>385</v>
      </c>
      <c r="D8" s="15" t="s">
        <v>386</v>
      </c>
      <c r="E8" s="15" t="s">
        <v>403</v>
      </c>
      <c r="F8" s="15" t="s">
        <v>403</v>
      </c>
      <c r="G8" s="15" t="s">
        <v>163</v>
      </c>
      <c r="H8" s="15" t="s">
        <v>418</v>
      </c>
      <c r="I8" s="15" t="s">
        <v>391</v>
      </c>
      <c r="J8" s="15" t="s">
        <v>521</v>
      </c>
    </row>
    <row r="9" ht="330" customHeight="1" spans="1:10">
      <c r="A9" s="15" t="s">
        <v>355</v>
      </c>
      <c r="B9" s="15" t="s">
        <v>519</v>
      </c>
      <c r="C9" s="15" t="s">
        <v>385</v>
      </c>
      <c r="D9" s="15" t="s">
        <v>386</v>
      </c>
      <c r="E9" s="15" t="s">
        <v>403</v>
      </c>
      <c r="F9" s="15" t="s">
        <v>403</v>
      </c>
      <c r="G9" s="15" t="s">
        <v>162</v>
      </c>
      <c r="H9" s="15" t="s">
        <v>418</v>
      </c>
      <c r="I9" s="15" t="s">
        <v>391</v>
      </c>
      <c r="J9" s="15" t="s">
        <v>522</v>
      </c>
    </row>
    <row r="10" ht="330" customHeight="1" spans="1:10">
      <c r="A10" s="15" t="s">
        <v>355</v>
      </c>
      <c r="B10" s="15" t="s">
        <v>519</v>
      </c>
      <c r="C10" s="15" t="s">
        <v>385</v>
      </c>
      <c r="D10" s="15" t="s">
        <v>386</v>
      </c>
      <c r="E10" s="15" t="s">
        <v>396</v>
      </c>
      <c r="F10" s="15" t="s">
        <v>396</v>
      </c>
      <c r="G10" s="15" t="s">
        <v>163</v>
      </c>
      <c r="H10" s="15" t="s">
        <v>418</v>
      </c>
      <c r="I10" s="15" t="s">
        <v>391</v>
      </c>
      <c r="J10" s="15" t="s">
        <v>523</v>
      </c>
    </row>
    <row r="11" ht="330" customHeight="1" spans="1:10">
      <c r="A11" s="15" t="s">
        <v>355</v>
      </c>
      <c r="B11" s="15" t="s">
        <v>519</v>
      </c>
      <c r="C11" s="15" t="s">
        <v>385</v>
      </c>
      <c r="D11" s="15" t="s">
        <v>386</v>
      </c>
      <c r="E11" s="15" t="s">
        <v>396</v>
      </c>
      <c r="F11" s="15" t="s">
        <v>396</v>
      </c>
      <c r="G11" s="15" t="s">
        <v>162</v>
      </c>
      <c r="H11" s="15" t="s">
        <v>418</v>
      </c>
      <c r="I11" s="15" t="s">
        <v>391</v>
      </c>
      <c r="J11" s="15" t="s">
        <v>524</v>
      </c>
    </row>
    <row r="12" ht="330" customHeight="1" spans="1:10">
      <c r="A12" s="15" t="s">
        <v>355</v>
      </c>
      <c r="B12" s="15" t="s">
        <v>519</v>
      </c>
      <c r="C12" s="15" t="s">
        <v>385</v>
      </c>
      <c r="D12" s="15" t="s">
        <v>449</v>
      </c>
      <c r="E12" s="15" t="s">
        <v>396</v>
      </c>
      <c r="F12" s="15" t="s">
        <v>396</v>
      </c>
      <c r="G12" s="15" t="s">
        <v>525</v>
      </c>
      <c r="H12" s="15" t="s">
        <v>390</v>
      </c>
      <c r="I12" s="15" t="s">
        <v>391</v>
      </c>
      <c r="J12" s="15" t="s">
        <v>526</v>
      </c>
    </row>
    <row r="13" ht="330" customHeight="1" spans="1:10">
      <c r="A13" s="15" t="s">
        <v>355</v>
      </c>
      <c r="B13" s="15" t="s">
        <v>519</v>
      </c>
      <c r="C13" s="15" t="s">
        <v>385</v>
      </c>
      <c r="D13" s="15" t="s">
        <v>394</v>
      </c>
      <c r="E13" s="15" t="s">
        <v>396</v>
      </c>
      <c r="F13" s="15" t="s">
        <v>396</v>
      </c>
      <c r="G13" s="15" t="s">
        <v>527</v>
      </c>
      <c r="H13" s="15" t="s">
        <v>405</v>
      </c>
      <c r="I13" s="15" t="s">
        <v>399</v>
      </c>
      <c r="J13" s="15" t="s">
        <v>528</v>
      </c>
    </row>
    <row r="14" ht="330" customHeight="1" spans="1:10">
      <c r="A14" s="15" t="s">
        <v>355</v>
      </c>
      <c r="B14" s="15" t="s">
        <v>519</v>
      </c>
      <c r="C14" s="15" t="s">
        <v>385</v>
      </c>
      <c r="D14" s="15" t="s">
        <v>401</v>
      </c>
      <c r="E14" s="15" t="s">
        <v>403</v>
      </c>
      <c r="F14" s="15" t="s">
        <v>403</v>
      </c>
      <c r="G14" s="15" t="s">
        <v>404</v>
      </c>
      <c r="H14" s="15" t="s">
        <v>405</v>
      </c>
      <c r="I14" s="15" t="s">
        <v>391</v>
      </c>
      <c r="J14" s="15" t="s">
        <v>529</v>
      </c>
    </row>
    <row r="15" ht="60" customHeight="1"/>
    <row r="16" ht="60" customHeight="1"/>
    <row r="17" ht="60" customHeight="1"/>
    <row r="18" ht="60" customHeight="1"/>
    <row r="19" ht="60" customHeight="1"/>
    <row r="20" ht="60" customHeight="1"/>
    <row r="21" ht="60" customHeight="1"/>
    <row r="22" ht="60" customHeight="1"/>
    <row r="23" ht="60" customHeight="1"/>
    <row r="24" ht="60" customHeight="1"/>
    <row r="25" ht="60" customHeight="1"/>
    <row r="26" ht="60" customHeight="1"/>
    <row r="27" ht="60" customHeight="1"/>
    <row r="28" ht="60" customHeight="1"/>
    <row r="29" ht="60" customHeight="1"/>
    <row r="30" ht="60" customHeight="1"/>
    <row r="31" ht="60" customHeight="1"/>
    <row r="32" ht="60" customHeight="1"/>
    <row r="33" ht="60" customHeight="1"/>
    <row r="34" ht="60" customHeight="1"/>
    <row r="35" ht="60" customHeight="1"/>
    <row r="36" ht="60" customHeight="1"/>
    <row r="37" ht="60" customHeight="1"/>
    <row r="38" ht="60" customHeight="1"/>
    <row r="39" ht="60" customHeight="1"/>
    <row r="40" ht="60" customHeight="1"/>
    <row r="41" ht="60" customHeight="1"/>
    <row r="42" ht="60" customHeight="1"/>
    <row r="43" ht="60" customHeight="1"/>
  </sheetData>
  <mergeCells count="2">
    <mergeCell ref="A2:J2"/>
    <mergeCell ref="A3:H3"/>
  </mergeCells>
  <pageMargins left="0.751388888888889" right="0.751388888888889" top="1" bottom="1" header="0.5" footer="0.5"/>
  <pageSetup paperSize="9" scale="50"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workbookViewId="0">
      <selection activeCell="E7" sqref="E7:E9"/>
    </sheetView>
  </sheetViews>
  <sheetFormatPr defaultColWidth="9.13888888888889" defaultRowHeight="12" customHeight="1" outlineLevelCol="7"/>
  <cols>
    <col min="1" max="8" width="14" customWidth="1"/>
  </cols>
  <sheetData>
    <row r="1" ht="14.25" customHeight="1" spans="8:8">
      <c r="H1" s="46" t="s">
        <v>530</v>
      </c>
    </row>
    <row r="2" ht="28.5" customHeight="1" spans="1:8">
      <c r="A2" s="47" t="s">
        <v>531</v>
      </c>
      <c r="B2" s="23"/>
      <c r="C2" s="23"/>
      <c r="D2" s="23"/>
      <c r="E2" s="23"/>
      <c r="F2" s="23"/>
      <c r="G2" s="23"/>
      <c r="H2" s="23"/>
    </row>
    <row r="3" ht="43" customHeight="1" spans="1:2">
      <c r="A3" s="48" t="str">
        <f>"单位名称："&amp;"曲靖市人民代表大会常务委员会办公室"</f>
        <v>单位名称：曲靖市人民代表大会常务委员会办公室</v>
      </c>
      <c r="B3" s="24"/>
    </row>
    <row r="4" ht="18" customHeight="1" spans="1:8">
      <c r="A4" s="27" t="s">
        <v>468</v>
      </c>
      <c r="B4" s="27" t="s">
        <v>532</v>
      </c>
      <c r="C4" s="27" t="s">
        <v>533</v>
      </c>
      <c r="D4" s="27" t="s">
        <v>534</v>
      </c>
      <c r="E4" s="27" t="s">
        <v>535</v>
      </c>
      <c r="F4" s="49" t="s">
        <v>536</v>
      </c>
      <c r="G4" s="50"/>
      <c r="H4" s="51"/>
    </row>
    <row r="5" ht="18" customHeight="1" spans="1:8">
      <c r="A5" s="33"/>
      <c r="B5" s="33"/>
      <c r="C5" s="33"/>
      <c r="D5" s="33"/>
      <c r="E5" s="33"/>
      <c r="F5" s="52" t="s">
        <v>481</v>
      </c>
      <c r="G5" s="52" t="s">
        <v>537</v>
      </c>
      <c r="H5" s="52" t="s">
        <v>538</v>
      </c>
    </row>
    <row r="6" ht="21" customHeight="1" spans="1:8">
      <c r="A6" s="52">
        <v>1</v>
      </c>
      <c r="B6" s="52">
        <v>2</v>
      </c>
      <c r="C6" s="52">
        <v>3</v>
      </c>
      <c r="D6" s="52">
        <v>4</v>
      </c>
      <c r="E6" s="52">
        <v>5</v>
      </c>
      <c r="F6" s="52">
        <v>6</v>
      </c>
      <c r="G6" s="52">
        <v>7</v>
      </c>
      <c r="H6" s="52">
        <v>8</v>
      </c>
    </row>
    <row r="7" s="45" customFormat="1" ht="54" customHeight="1" spans="1:8">
      <c r="A7" s="53" t="s">
        <v>68</v>
      </c>
      <c r="B7" s="54" t="s">
        <v>539</v>
      </c>
      <c r="C7" s="53" t="s">
        <v>540</v>
      </c>
      <c r="D7" s="54" t="s">
        <v>541</v>
      </c>
      <c r="E7" s="54" t="s">
        <v>542</v>
      </c>
      <c r="F7" s="54">
        <v>50</v>
      </c>
      <c r="G7" s="54">
        <v>6500</v>
      </c>
      <c r="H7" s="54">
        <f>F7*G7</f>
        <v>325000</v>
      </c>
    </row>
    <row r="8" s="45" customFormat="1" ht="54" customHeight="1" spans="1:8">
      <c r="A8" s="53" t="s">
        <v>68</v>
      </c>
      <c r="B8" s="54" t="s">
        <v>539</v>
      </c>
      <c r="C8" s="53" t="s">
        <v>540</v>
      </c>
      <c r="D8" s="54" t="s">
        <v>543</v>
      </c>
      <c r="E8" s="54" t="s">
        <v>542</v>
      </c>
      <c r="F8" s="54">
        <v>40</v>
      </c>
      <c r="G8" s="54">
        <v>4000</v>
      </c>
      <c r="H8" s="54">
        <f>F8*G8</f>
        <v>160000</v>
      </c>
    </row>
    <row r="9" s="45" customFormat="1" ht="54" customHeight="1" spans="1:8">
      <c r="A9" s="53" t="s">
        <v>68</v>
      </c>
      <c r="B9" s="54" t="s">
        <v>544</v>
      </c>
      <c r="C9" s="53" t="s">
        <v>540</v>
      </c>
      <c r="D9" s="54" t="s">
        <v>545</v>
      </c>
      <c r="E9" s="54" t="s">
        <v>546</v>
      </c>
      <c r="F9" s="54">
        <v>40</v>
      </c>
      <c r="G9" s="54">
        <v>2875</v>
      </c>
      <c r="H9" s="54">
        <f>F9*G9</f>
        <v>115000</v>
      </c>
    </row>
    <row r="10" s="45" customFormat="1" ht="54" customHeight="1" spans="1:8">
      <c r="A10" s="55" t="s">
        <v>54</v>
      </c>
      <c r="B10" s="55"/>
      <c r="C10" s="55"/>
      <c r="D10" s="55"/>
      <c r="E10" s="55"/>
      <c r="F10" s="54"/>
      <c r="G10" s="54"/>
      <c r="H10" s="54">
        <f>SUM(H7:H9)</f>
        <v>600000</v>
      </c>
    </row>
  </sheetData>
  <mergeCells count="8">
    <mergeCell ref="A2:H2"/>
    <mergeCell ref="A3:C3"/>
    <mergeCell ref="F4:H4"/>
    <mergeCell ref="A4:A5"/>
    <mergeCell ref="B4:B5"/>
    <mergeCell ref="C4:C5"/>
    <mergeCell ref="D4:D5"/>
    <mergeCell ref="E4:E5"/>
  </mergeCells>
  <pageMargins left="0.75" right="0.75" top="1" bottom="1"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H20" sqref="H20"/>
    </sheetView>
  </sheetViews>
  <sheetFormatPr defaultColWidth="9.13888888888889" defaultRowHeight="14.25" customHeight="1"/>
  <cols>
    <col min="1" max="1" width="16" customWidth="1"/>
    <col min="2" max="2" width="14.75" customWidth="1"/>
    <col min="3" max="11" width="10.75" customWidth="1"/>
  </cols>
  <sheetData>
    <row r="1" ht="13.5" customHeight="1" spans="4:11">
      <c r="D1" s="22"/>
      <c r="E1" s="22"/>
      <c r="F1" s="22"/>
      <c r="G1" s="22"/>
      <c r="K1" s="41" t="s">
        <v>547</v>
      </c>
    </row>
    <row r="2" ht="27.75" customHeight="1" spans="1:11">
      <c r="A2" s="23" t="s">
        <v>548</v>
      </c>
      <c r="B2" s="23"/>
      <c r="C2" s="23"/>
      <c r="D2" s="23"/>
      <c r="E2" s="23"/>
      <c r="F2" s="23"/>
      <c r="G2" s="23"/>
      <c r="H2" s="23"/>
      <c r="I2" s="23"/>
      <c r="J2" s="23"/>
      <c r="K2" s="23"/>
    </row>
    <row r="3" ht="13.5" customHeight="1" spans="1:11">
      <c r="A3" s="4" t="str">
        <f>"单位名称："&amp;"曲靖市人民代表大会常务委员会办公室"</f>
        <v>单位名称：曲靖市人民代表大会常务委员会办公室</v>
      </c>
      <c r="B3" s="24"/>
      <c r="C3" s="24"/>
      <c r="D3" s="24"/>
      <c r="E3" s="24"/>
      <c r="F3" s="24"/>
      <c r="G3" s="24"/>
      <c r="H3" s="25"/>
      <c r="I3" s="25"/>
      <c r="J3" s="25"/>
      <c r="K3" s="322" t="s">
        <v>2</v>
      </c>
    </row>
    <row r="4" ht="21.75" customHeight="1" spans="1:11">
      <c r="A4" s="26" t="s">
        <v>350</v>
      </c>
      <c r="B4" s="26" t="s">
        <v>277</v>
      </c>
      <c r="C4" s="26" t="s">
        <v>275</v>
      </c>
      <c r="D4" s="27" t="s">
        <v>278</v>
      </c>
      <c r="E4" s="27" t="s">
        <v>279</v>
      </c>
      <c r="F4" s="27" t="s">
        <v>351</v>
      </c>
      <c r="G4" s="27" t="s">
        <v>352</v>
      </c>
      <c r="H4" s="28" t="s">
        <v>54</v>
      </c>
      <c r="I4" s="42" t="s">
        <v>549</v>
      </c>
      <c r="J4" s="43"/>
      <c r="K4" s="44"/>
    </row>
    <row r="5" ht="21.75" customHeight="1" spans="1:11">
      <c r="A5" s="29"/>
      <c r="B5" s="29"/>
      <c r="C5" s="29"/>
      <c r="D5" s="30"/>
      <c r="E5" s="30"/>
      <c r="F5" s="30"/>
      <c r="G5" s="30"/>
      <c r="H5" s="31"/>
      <c r="I5" s="27" t="s">
        <v>57</v>
      </c>
      <c r="J5" s="27" t="s">
        <v>58</v>
      </c>
      <c r="K5" s="27" t="s">
        <v>59</v>
      </c>
    </row>
    <row r="6" ht="40.5" customHeight="1" spans="1:11">
      <c r="A6" s="32"/>
      <c r="B6" s="32"/>
      <c r="C6" s="32"/>
      <c r="D6" s="33"/>
      <c r="E6" s="33"/>
      <c r="F6" s="33"/>
      <c r="G6" s="33"/>
      <c r="H6" s="34"/>
      <c r="I6" s="33" t="s">
        <v>56</v>
      </c>
      <c r="J6" s="33"/>
      <c r="K6" s="33"/>
    </row>
    <row r="7" ht="15" customHeight="1" spans="1:11">
      <c r="A7" s="13">
        <v>1</v>
      </c>
      <c r="B7" s="13">
        <v>2</v>
      </c>
      <c r="C7" s="13">
        <v>3</v>
      </c>
      <c r="D7" s="13">
        <v>4</v>
      </c>
      <c r="E7" s="13">
        <v>5</v>
      </c>
      <c r="F7" s="13">
        <v>6</v>
      </c>
      <c r="G7" s="13">
        <v>7</v>
      </c>
      <c r="H7" s="13">
        <v>8</v>
      </c>
      <c r="I7" s="13">
        <v>9</v>
      </c>
      <c r="J7" s="14">
        <v>10</v>
      </c>
      <c r="K7" s="14">
        <v>11</v>
      </c>
    </row>
    <row r="8" ht="18.75" customHeight="1" spans="1:11">
      <c r="A8" s="35"/>
      <c r="B8" s="15"/>
      <c r="C8" s="35"/>
      <c r="D8" s="35"/>
      <c r="E8" s="35"/>
      <c r="F8" s="35"/>
      <c r="G8" s="35"/>
      <c r="H8" s="17"/>
      <c r="I8" s="17"/>
      <c r="J8" s="17"/>
      <c r="K8" s="17"/>
    </row>
    <row r="9" ht="18.75" customHeight="1" spans="1:11">
      <c r="A9" s="15"/>
      <c r="B9" s="15"/>
      <c r="C9" s="15"/>
      <c r="D9" s="15"/>
      <c r="E9" s="15"/>
      <c r="F9" s="15"/>
      <c r="G9" s="15"/>
      <c r="H9" s="17"/>
      <c r="I9" s="17"/>
      <c r="J9" s="17"/>
      <c r="K9" s="17"/>
    </row>
    <row r="10" ht="18.75" customHeight="1" spans="1:11">
      <c r="A10" s="36" t="s">
        <v>122</v>
      </c>
      <c r="B10" s="37"/>
      <c r="C10" s="37"/>
      <c r="D10" s="37"/>
      <c r="E10" s="37"/>
      <c r="F10" s="37"/>
      <c r="G10" s="38"/>
      <c r="H10" s="17"/>
      <c r="I10" s="17"/>
      <c r="J10" s="17"/>
      <c r="K10" s="17"/>
    </row>
    <row r="11" s="21" customFormat="1" customHeight="1" spans="1:18">
      <c r="A11" s="39" t="s">
        <v>550</v>
      </c>
      <c r="B11" s="39"/>
      <c r="C11" s="39"/>
      <c r="D11" s="39"/>
      <c r="E11" s="39"/>
      <c r="F11" s="39"/>
      <c r="G11" s="39"/>
      <c r="H11" s="40"/>
      <c r="I11" s="40"/>
      <c r="J11" s="40"/>
      <c r="K11" s="40"/>
      <c r="M11" s="40"/>
      <c r="N11" s="40"/>
      <c r="O11" s="40"/>
      <c r="P11" s="40"/>
      <c r="R11" s="4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E9" sqref="E9"/>
    </sheetView>
  </sheetViews>
  <sheetFormatPr defaultColWidth="8" defaultRowHeight="14.25" customHeight="1"/>
  <cols>
    <col min="1" max="1" width="9.25" customWidth="1"/>
    <col min="2" max="2" width="14.75" customWidth="1"/>
    <col min="3" max="3" width="12.75" customWidth="1"/>
    <col min="4" max="5" width="8.25" customWidth="1"/>
    <col min="6" max="6" width="7.5" customWidth="1"/>
    <col min="7" max="7" width="7.62962962962963" customWidth="1"/>
    <col min="8" max="8" width="6.37962962962963" customWidth="1"/>
    <col min="9" max="9" width="8.62962962962963" customWidth="1"/>
    <col min="10" max="13" width="8.5" customWidth="1"/>
    <col min="14" max="14" width="7.87962962962963" customWidth="1"/>
    <col min="15" max="20" width="5.12962962962963" customWidth="1"/>
  </cols>
  <sheetData>
    <row r="1" customHeight="1" spans="9:20">
      <c r="I1" s="77"/>
      <c r="O1" s="77"/>
      <c r="P1" s="77"/>
      <c r="Q1" s="77"/>
      <c r="R1" s="77"/>
      <c r="S1" s="101" t="s">
        <v>49</v>
      </c>
      <c r="T1" s="41" t="s">
        <v>49</v>
      </c>
    </row>
    <row r="2" ht="36" customHeight="1" spans="1:20">
      <c r="A2" s="271" t="s">
        <v>50</v>
      </c>
      <c r="B2" s="23"/>
      <c r="C2" s="23"/>
      <c r="D2" s="23"/>
      <c r="E2" s="23"/>
      <c r="F2" s="23"/>
      <c r="G2" s="23"/>
      <c r="H2" s="23"/>
      <c r="I2" s="79"/>
      <c r="J2" s="23"/>
      <c r="K2" s="23"/>
      <c r="L2" s="23"/>
      <c r="M2" s="23"/>
      <c r="N2" s="23"/>
      <c r="O2" s="79"/>
      <c r="P2" s="79"/>
      <c r="Q2" s="79"/>
      <c r="R2" s="79"/>
      <c r="S2" s="23"/>
      <c r="T2" s="79"/>
    </row>
    <row r="3" ht="20.25" customHeight="1" spans="1:20">
      <c r="A3" s="48" t="str">
        <f>"单位名称："&amp;"曲靖市人民代表大会常务委员会办公室"</f>
        <v>单位名称：曲靖市人民代表大会常务委员会办公室</v>
      </c>
      <c r="B3" s="25"/>
      <c r="C3" s="25"/>
      <c r="D3" s="25"/>
      <c r="E3" s="25"/>
      <c r="F3" s="25"/>
      <c r="G3" s="25"/>
      <c r="H3" s="25"/>
      <c r="I3" s="68"/>
      <c r="J3" s="25"/>
      <c r="K3" s="25"/>
      <c r="L3" s="25"/>
      <c r="M3" s="25"/>
      <c r="N3" s="25"/>
      <c r="O3" s="68"/>
      <c r="P3" s="68"/>
      <c r="Q3" s="68"/>
      <c r="R3" s="68"/>
      <c r="S3" s="315" t="s">
        <v>2</v>
      </c>
      <c r="T3" s="293" t="s">
        <v>51</v>
      </c>
    </row>
    <row r="4" ht="18.75" customHeight="1" spans="1:20">
      <c r="A4" s="272" t="s">
        <v>52</v>
      </c>
      <c r="B4" s="273" t="s">
        <v>53</v>
      </c>
      <c r="C4" s="273" t="s">
        <v>54</v>
      </c>
      <c r="D4" s="274" t="s">
        <v>55</v>
      </c>
      <c r="E4" s="275"/>
      <c r="F4" s="275"/>
      <c r="G4" s="275"/>
      <c r="H4" s="275"/>
      <c r="I4" s="285"/>
      <c r="J4" s="275"/>
      <c r="K4" s="275"/>
      <c r="L4" s="275"/>
      <c r="M4" s="275"/>
      <c r="N4" s="286"/>
      <c r="O4" s="274" t="s">
        <v>43</v>
      </c>
      <c r="P4" s="274"/>
      <c r="Q4" s="274"/>
      <c r="R4" s="274"/>
      <c r="S4" s="275"/>
      <c r="T4" s="294"/>
    </row>
    <row r="5" ht="24.75" customHeight="1" spans="1:20">
      <c r="A5" s="276"/>
      <c r="B5" s="277"/>
      <c r="C5" s="277"/>
      <c r="D5" s="277" t="s">
        <v>56</v>
      </c>
      <c r="E5" s="277" t="s">
        <v>57</v>
      </c>
      <c r="F5" s="277" t="s">
        <v>58</v>
      </c>
      <c r="G5" s="277" t="s">
        <v>59</v>
      </c>
      <c r="H5" s="277" t="s">
        <v>60</v>
      </c>
      <c r="I5" s="287" t="s">
        <v>61</v>
      </c>
      <c r="J5" s="288"/>
      <c r="K5" s="288"/>
      <c r="L5" s="288"/>
      <c r="M5" s="288"/>
      <c r="N5" s="289"/>
      <c r="O5" s="290" t="s">
        <v>56</v>
      </c>
      <c r="P5" s="290" t="s">
        <v>57</v>
      </c>
      <c r="Q5" s="272" t="s">
        <v>58</v>
      </c>
      <c r="R5" s="273" t="s">
        <v>59</v>
      </c>
      <c r="S5" s="295" t="s">
        <v>60</v>
      </c>
      <c r="T5" s="273" t="s">
        <v>61</v>
      </c>
    </row>
    <row r="6" ht="47" customHeight="1" spans="1:20">
      <c r="A6" s="278"/>
      <c r="B6" s="279"/>
      <c r="C6" s="279"/>
      <c r="D6" s="279"/>
      <c r="E6" s="279"/>
      <c r="F6" s="279"/>
      <c r="G6" s="279"/>
      <c r="H6" s="279"/>
      <c r="I6" s="14" t="s">
        <v>56</v>
      </c>
      <c r="J6" s="291" t="s">
        <v>62</v>
      </c>
      <c r="K6" s="291" t="s">
        <v>63</v>
      </c>
      <c r="L6" s="291" t="s">
        <v>64</v>
      </c>
      <c r="M6" s="291" t="s">
        <v>65</v>
      </c>
      <c r="N6" s="291" t="s">
        <v>66</v>
      </c>
      <c r="O6" s="292"/>
      <c r="P6" s="292"/>
      <c r="Q6" s="296"/>
      <c r="R6" s="292"/>
      <c r="S6" s="279"/>
      <c r="T6" s="279"/>
    </row>
    <row r="7" ht="16.5" customHeight="1" spans="1:20">
      <c r="A7" s="280">
        <v>1</v>
      </c>
      <c r="B7" s="13">
        <v>2</v>
      </c>
      <c r="C7" s="13">
        <v>3</v>
      </c>
      <c r="D7" s="13">
        <v>4</v>
      </c>
      <c r="E7" s="281">
        <v>5</v>
      </c>
      <c r="F7" s="282">
        <v>6</v>
      </c>
      <c r="G7" s="282">
        <v>7</v>
      </c>
      <c r="H7" s="281">
        <v>8</v>
      </c>
      <c r="I7" s="281">
        <v>9</v>
      </c>
      <c r="J7" s="282">
        <v>10</v>
      </c>
      <c r="K7" s="282">
        <v>11</v>
      </c>
      <c r="L7" s="281">
        <v>12</v>
      </c>
      <c r="M7" s="281">
        <v>13</v>
      </c>
      <c r="N7" s="282">
        <v>14</v>
      </c>
      <c r="O7" s="282">
        <v>15</v>
      </c>
      <c r="P7" s="281">
        <v>16</v>
      </c>
      <c r="Q7" s="297">
        <v>17</v>
      </c>
      <c r="R7" s="298">
        <v>18</v>
      </c>
      <c r="S7" s="298">
        <v>19</v>
      </c>
      <c r="T7" s="298">
        <v>20</v>
      </c>
    </row>
    <row r="8" ht="52" customHeight="1" spans="1:20">
      <c r="A8" s="15" t="s">
        <v>67</v>
      </c>
      <c r="B8" s="15" t="s">
        <v>68</v>
      </c>
      <c r="C8" s="17">
        <v>3359.61</v>
      </c>
      <c r="D8" s="17">
        <v>3359.61</v>
      </c>
      <c r="E8" s="17">
        <v>3259.61</v>
      </c>
      <c r="F8" s="17"/>
      <c r="G8" s="17"/>
      <c r="H8" s="17"/>
      <c r="I8" s="17">
        <v>100</v>
      </c>
      <c r="J8" s="17"/>
      <c r="K8" s="17"/>
      <c r="L8" s="17"/>
      <c r="M8" s="17"/>
      <c r="N8" s="17">
        <v>100</v>
      </c>
      <c r="O8" s="17"/>
      <c r="P8" s="17"/>
      <c r="Q8" s="17"/>
      <c r="R8" s="17"/>
      <c r="S8" s="17"/>
      <c r="T8" s="17"/>
    </row>
    <row r="9" ht="55" customHeight="1" spans="1:20">
      <c r="A9" s="283" t="s">
        <v>54</v>
      </c>
      <c r="B9" s="284"/>
      <c r="C9" s="17">
        <v>3359.61</v>
      </c>
      <c r="D9" s="17">
        <v>3359.61</v>
      </c>
      <c r="E9" s="17">
        <v>3259.61</v>
      </c>
      <c r="F9" s="17"/>
      <c r="G9" s="17"/>
      <c r="H9" s="17"/>
      <c r="I9" s="17">
        <v>100</v>
      </c>
      <c r="J9" s="17"/>
      <c r="K9" s="17"/>
      <c r="L9" s="17"/>
      <c r="M9" s="17"/>
      <c r="N9" s="17">
        <v>100</v>
      </c>
      <c r="O9" s="17"/>
      <c r="P9" s="17"/>
      <c r="Q9" s="17"/>
      <c r="R9" s="17"/>
      <c r="S9" s="17"/>
      <c r="T9" s="17"/>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8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workbookViewId="0">
      <selection activeCell="E5" sqref="E5:G6"/>
    </sheetView>
  </sheetViews>
  <sheetFormatPr defaultColWidth="9.13888888888889" defaultRowHeight="14.25" customHeight="1" outlineLevelCol="6"/>
  <cols>
    <col min="1" max="1" width="24.25" customWidth="1"/>
    <col min="2" max="2" width="14.75" customWidth="1"/>
    <col min="3" max="3" width="27.6296296296296" customWidth="1"/>
    <col min="4" max="4" width="10.3796296296296" customWidth="1"/>
    <col min="5" max="7" width="12.3796296296296" customWidth="1"/>
  </cols>
  <sheetData>
    <row r="1" ht="13.5" customHeight="1" spans="4:7">
      <c r="D1" s="1"/>
      <c r="G1" s="2" t="s">
        <v>551</v>
      </c>
    </row>
    <row r="2" ht="27.75" customHeight="1" spans="1:7">
      <c r="A2" s="3" t="s">
        <v>552</v>
      </c>
      <c r="B2" s="3"/>
      <c r="C2" s="3"/>
      <c r="D2" s="3"/>
      <c r="E2" s="3"/>
      <c r="F2" s="3"/>
      <c r="G2" s="3"/>
    </row>
    <row r="3" ht="13.5" customHeight="1" spans="1:7">
      <c r="A3" s="4" t="str">
        <f>"单位名称："&amp;"曲靖市人民代表大会常务委员会办公室"</f>
        <v>单位名称：曲靖市人民代表大会常务委员会办公室</v>
      </c>
      <c r="B3" s="5"/>
      <c r="C3" s="5"/>
      <c r="D3" s="5"/>
      <c r="E3" s="6"/>
      <c r="F3" s="6"/>
      <c r="G3" s="322" t="s">
        <v>2</v>
      </c>
    </row>
    <row r="4" ht="21.75" customHeight="1" spans="1:7">
      <c r="A4" s="8" t="s">
        <v>275</v>
      </c>
      <c r="B4" s="8" t="s">
        <v>350</v>
      </c>
      <c r="C4" s="8" t="s">
        <v>277</v>
      </c>
      <c r="D4" s="9" t="s">
        <v>553</v>
      </c>
      <c r="E4" s="10" t="s">
        <v>57</v>
      </c>
      <c r="F4" s="10"/>
      <c r="G4" s="10"/>
    </row>
    <row r="5" ht="21.75" customHeight="1" spans="1:7">
      <c r="A5" s="8"/>
      <c r="B5" s="8"/>
      <c r="C5" s="8"/>
      <c r="D5" s="9"/>
      <c r="E5" s="11" t="s">
        <v>554</v>
      </c>
      <c r="F5" s="12" t="s">
        <v>555</v>
      </c>
      <c r="G5" s="12" t="s">
        <v>556</v>
      </c>
    </row>
    <row r="6" ht="40.5" customHeight="1" spans="1:7">
      <c r="A6" s="8"/>
      <c r="B6" s="8"/>
      <c r="C6" s="8"/>
      <c r="D6" s="9"/>
      <c r="E6" s="11"/>
      <c r="F6" s="12"/>
      <c r="G6" s="12"/>
    </row>
    <row r="7" ht="15.75" customHeight="1" spans="1:7">
      <c r="A7" s="13">
        <v>1</v>
      </c>
      <c r="B7" s="13">
        <v>2</v>
      </c>
      <c r="C7" s="13">
        <v>3</v>
      </c>
      <c r="D7" s="13">
        <v>4</v>
      </c>
      <c r="E7" s="13">
        <v>8</v>
      </c>
      <c r="F7" s="13">
        <v>9</v>
      </c>
      <c r="G7" s="14">
        <v>10</v>
      </c>
    </row>
    <row r="8" ht="26.25" customHeight="1" spans="1:7">
      <c r="A8" s="15" t="s">
        <v>68</v>
      </c>
      <c r="B8" s="16"/>
      <c r="C8" s="16"/>
      <c r="D8" s="16"/>
      <c r="E8" s="17">
        <v>1125</v>
      </c>
      <c r="F8" s="17"/>
      <c r="G8" s="17"/>
    </row>
    <row r="9" ht="24.75" customHeight="1" spans="1:7">
      <c r="A9" s="16"/>
      <c r="B9" s="15" t="s">
        <v>557</v>
      </c>
      <c r="C9" s="15" t="s">
        <v>346</v>
      </c>
      <c r="D9" s="15" t="s">
        <v>558</v>
      </c>
      <c r="E9" s="17">
        <v>100</v>
      </c>
      <c r="F9" s="17"/>
      <c r="G9" s="17"/>
    </row>
    <row r="10" ht="24.75" customHeight="1" spans="1:7">
      <c r="A10" s="15"/>
      <c r="B10" s="15" t="s">
        <v>559</v>
      </c>
      <c r="C10" s="15" t="s">
        <v>359</v>
      </c>
      <c r="D10" s="15" t="s">
        <v>558</v>
      </c>
      <c r="E10" s="17">
        <v>725</v>
      </c>
      <c r="F10" s="17"/>
      <c r="G10" s="17"/>
    </row>
    <row r="11" ht="24.75" customHeight="1" spans="1:7">
      <c r="A11" s="15"/>
      <c r="B11" s="15" t="s">
        <v>560</v>
      </c>
      <c r="C11" s="15" t="s">
        <v>355</v>
      </c>
      <c r="D11" s="15" t="s">
        <v>561</v>
      </c>
      <c r="E11" s="17">
        <v>300</v>
      </c>
      <c r="F11" s="17"/>
      <c r="G11" s="17"/>
    </row>
    <row r="12" ht="18.75" customHeight="1" spans="1:7">
      <c r="A12" s="18" t="s">
        <v>54</v>
      </c>
      <c r="B12" s="19" t="s">
        <v>44</v>
      </c>
      <c r="C12" s="19"/>
      <c r="D12" s="20"/>
      <c r="E12" s="17">
        <v>1125</v>
      </c>
      <c r="F12" s="17"/>
      <c r="G12" s="17"/>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9" scale="9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topLeftCell="A16" workbookViewId="0">
      <selection activeCell="H17" sqref="H17"/>
    </sheetView>
  </sheetViews>
  <sheetFormatPr defaultColWidth="9.13888888888889" defaultRowHeight="14.25" customHeight="1"/>
  <cols>
    <col min="1" max="1" width="14.25" customWidth="1"/>
    <col min="2" max="2" width="31.25" customWidth="1"/>
    <col min="3" max="8" width="9.12962962962963" customWidth="1"/>
    <col min="9" max="9" width="5.5" customWidth="1"/>
    <col min="10" max="10" width="6.62962962962963" customWidth="1"/>
    <col min="11" max="12" width="9.12962962962963" customWidth="1"/>
    <col min="13" max="16" width="5.5" customWidth="1"/>
    <col min="17" max="17" width="9.12962962962963" customWidth="1"/>
  </cols>
  <sheetData>
    <row r="1" ht="15.75" customHeight="1" spans="17:17">
      <c r="Q1" s="46" t="s">
        <v>69</v>
      </c>
    </row>
    <row r="2" ht="28.5" customHeight="1" spans="1:17">
      <c r="A2" s="3" t="s">
        <v>70</v>
      </c>
      <c r="B2" s="3"/>
      <c r="C2" s="3"/>
      <c r="D2" s="3"/>
      <c r="E2" s="3"/>
      <c r="F2" s="3"/>
      <c r="G2" s="3"/>
      <c r="H2" s="3"/>
      <c r="I2" s="3"/>
      <c r="J2" s="3"/>
      <c r="K2" s="3"/>
      <c r="L2" s="3"/>
      <c r="M2" s="3"/>
      <c r="N2" s="3"/>
      <c r="O2" s="3"/>
      <c r="P2" s="3"/>
      <c r="Q2" s="3"/>
    </row>
    <row r="3" ht="15" customHeight="1" spans="1:17">
      <c r="A3" s="249" t="str">
        <f>"单位名称："&amp;"曲靖市人民代表大会常务委员会办公室"</f>
        <v>单位名称：曲靖市人民代表大会常务委员会办公室</v>
      </c>
      <c r="B3" s="250"/>
      <c r="C3" s="66"/>
      <c r="D3" s="6"/>
      <c r="E3" s="66"/>
      <c r="F3" s="6"/>
      <c r="G3" s="66"/>
      <c r="H3" s="6"/>
      <c r="I3" s="6"/>
      <c r="J3" s="6"/>
      <c r="K3" s="66"/>
      <c r="L3" s="6"/>
      <c r="M3" s="66"/>
      <c r="N3" s="66"/>
      <c r="O3" s="6"/>
      <c r="P3" s="6"/>
      <c r="Q3" s="316" t="s">
        <v>2</v>
      </c>
    </row>
    <row r="4" ht="27" customHeight="1" spans="1:17">
      <c r="A4" s="251" t="s">
        <v>71</v>
      </c>
      <c r="B4" s="252" t="s">
        <v>72</v>
      </c>
      <c r="C4" s="253" t="s">
        <v>54</v>
      </c>
      <c r="D4" s="254" t="s">
        <v>73</v>
      </c>
      <c r="E4" s="10"/>
      <c r="F4" s="254" t="s">
        <v>74</v>
      </c>
      <c r="G4" s="10"/>
      <c r="H4" s="255" t="s">
        <v>57</v>
      </c>
      <c r="I4" s="262" t="s">
        <v>58</v>
      </c>
      <c r="J4" s="263" t="s">
        <v>75</v>
      </c>
      <c r="K4" s="264" t="s">
        <v>59</v>
      </c>
      <c r="L4" s="265" t="s">
        <v>61</v>
      </c>
      <c r="M4" s="266"/>
      <c r="N4" s="266"/>
      <c r="O4" s="266"/>
      <c r="P4" s="266"/>
      <c r="Q4" s="270"/>
    </row>
    <row r="5" ht="61" customHeight="1" spans="1:17">
      <c r="A5" s="10"/>
      <c r="B5" s="256"/>
      <c r="C5" s="256"/>
      <c r="D5" s="256" t="s">
        <v>54</v>
      </c>
      <c r="E5" s="257" t="s">
        <v>76</v>
      </c>
      <c r="F5" s="257" t="s">
        <v>54</v>
      </c>
      <c r="G5" s="258" t="s">
        <v>76</v>
      </c>
      <c r="H5" s="257"/>
      <c r="I5" s="257"/>
      <c r="J5" s="257"/>
      <c r="K5" s="258"/>
      <c r="L5" s="257" t="s">
        <v>56</v>
      </c>
      <c r="M5" s="267" t="s">
        <v>77</v>
      </c>
      <c r="N5" s="267" t="s">
        <v>78</v>
      </c>
      <c r="O5" s="267" t="s">
        <v>79</v>
      </c>
      <c r="P5" s="267" t="s">
        <v>80</v>
      </c>
      <c r="Q5" s="267" t="s">
        <v>81</v>
      </c>
    </row>
    <row r="6" ht="16.5" customHeight="1" spans="1:17">
      <c r="A6" s="10">
        <v>1</v>
      </c>
      <c r="B6" s="256">
        <v>2</v>
      </c>
      <c r="C6" s="256">
        <v>3</v>
      </c>
      <c r="D6" s="256">
        <v>4</v>
      </c>
      <c r="E6" s="259">
        <v>5</v>
      </c>
      <c r="F6" s="260">
        <v>6</v>
      </c>
      <c r="G6" s="259">
        <v>7</v>
      </c>
      <c r="H6" s="260">
        <v>8</v>
      </c>
      <c r="I6" s="259">
        <v>9</v>
      </c>
      <c r="J6" s="259">
        <v>10</v>
      </c>
      <c r="K6" s="259">
        <v>11</v>
      </c>
      <c r="L6" s="259">
        <v>12</v>
      </c>
      <c r="M6" s="268">
        <v>13</v>
      </c>
      <c r="N6" s="269">
        <v>14</v>
      </c>
      <c r="O6" s="269">
        <v>15</v>
      </c>
      <c r="P6" s="269">
        <v>16</v>
      </c>
      <c r="Q6" s="269">
        <v>17</v>
      </c>
    </row>
    <row r="7" ht="19.5" customHeight="1" spans="1:17">
      <c r="A7" s="15" t="s">
        <v>82</v>
      </c>
      <c r="B7" s="15" t="s">
        <v>83</v>
      </c>
      <c r="C7" s="17">
        <v>2827.68</v>
      </c>
      <c r="D7" s="17">
        <v>1702.68</v>
      </c>
      <c r="E7" s="17">
        <v>1702.68</v>
      </c>
      <c r="F7" s="17">
        <v>1125</v>
      </c>
      <c r="G7" s="17">
        <v>1025</v>
      </c>
      <c r="H7" s="17">
        <v>2727.68</v>
      </c>
      <c r="I7" s="17"/>
      <c r="J7" s="17"/>
      <c r="K7" s="17"/>
      <c r="L7" s="17">
        <v>100</v>
      </c>
      <c r="M7" s="17"/>
      <c r="N7" s="17"/>
      <c r="O7" s="17"/>
      <c r="P7" s="17"/>
      <c r="Q7" s="17">
        <v>100</v>
      </c>
    </row>
    <row r="8" ht="19.5" customHeight="1" spans="1:17">
      <c r="A8" s="180" t="s">
        <v>84</v>
      </c>
      <c r="B8" s="180" t="s">
        <v>85</v>
      </c>
      <c r="C8" s="17">
        <v>2827.68</v>
      </c>
      <c r="D8" s="17">
        <v>1702.68</v>
      </c>
      <c r="E8" s="17">
        <v>1702.68</v>
      </c>
      <c r="F8" s="17">
        <v>1125</v>
      </c>
      <c r="G8" s="17">
        <v>1025</v>
      </c>
      <c r="H8" s="17">
        <v>2727.68</v>
      </c>
      <c r="I8" s="17"/>
      <c r="J8" s="17"/>
      <c r="K8" s="17"/>
      <c r="L8" s="17">
        <v>100</v>
      </c>
      <c r="M8" s="17"/>
      <c r="N8" s="17"/>
      <c r="O8" s="17"/>
      <c r="P8" s="17"/>
      <c r="Q8" s="17">
        <v>100</v>
      </c>
    </row>
    <row r="9" ht="19.5" customHeight="1" spans="1:17">
      <c r="A9" s="226" t="s">
        <v>86</v>
      </c>
      <c r="B9" s="226" t="s">
        <v>87</v>
      </c>
      <c r="C9" s="17">
        <v>1702.68</v>
      </c>
      <c r="D9" s="17">
        <v>1702.68</v>
      </c>
      <c r="E9" s="17">
        <v>1702.68</v>
      </c>
      <c r="F9" s="17"/>
      <c r="G9" s="17"/>
      <c r="H9" s="17">
        <v>1702.68</v>
      </c>
      <c r="I9" s="17"/>
      <c r="J9" s="17"/>
      <c r="K9" s="17"/>
      <c r="L9" s="17"/>
      <c r="M9" s="17"/>
      <c r="N9" s="17"/>
      <c r="O9" s="17"/>
      <c r="P9" s="17"/>
      <c r="Q9" s="17"/>
    </row>
    <row r="10" ht="19.5" customHeight="1" spans="1:17">
      <c r="A10" s="226" t="s">
        <v>88</v>
      </c>
      <c r="B10" s="226" t="s">
        <v>89</v>
      </c>
      <c r="C10" s="17">
        <v>725</v>
      </c>
      <c r="D10" s="17"/>
      <c r="E10" s="17"/>
      <c r="F10" s="17">
        <v>725</v>
      </c>
      <c r="G10" s="17">
        <v>725</v>
      </c>
      <c r="H10" s="17">
        <v>725</v>
      </c>
      <c r="I10" s="17"/>
      <c r="J10" s="17"/>
      <c r="K10" s="17"/>
      <c r="L10" s="17"/>
      <c r="M10" s="17"/>
      <c r="N10" s="17"/>
      <c r="O10" s="17"/>
      <c r="P10" s="17"/>
      <c r="Q10" s="17"/>
    </row>
    <row r="11" ht="19.5" customHeight="1" spans="1:17">
      <c r="A11" s="226" t="s">
        <v>90</v>
      </c>
      <c r="B11" s="226" t="s">
        <v>91</v>
      </c>
      <c r="C11" s="17">
        <v>300</v>
      </c>
      <c r="D11" s="17"/>
      <c r="E11" s="17"/>
      <c r="F11" s="17">
        <v>300</v>
      </c>
      <c r="G11" s="17">
        <v>300</v>
      </c>
      <c r="H11" s="17">
        <v>300</v>
      </c>
      <c r="I11" s="17"/>
      <c r="J11" s="17"/>
      <c r="K11" s="17"/>
      <c r="L11" s="17"/>
      <c r="M11" s="17"/>
      <c r="N11" s="17"/>
      <c r="O11" s="17"/>
      <c r="P11" s="17"/>
      <c r="Q11" s="17"/>
    </row>
    <row r="12" ht="19.5" customHeight="1" spans="1:17">
      <c r="A12" s="226" t="s">
        <v>92</v>
      </c>
      <c r="B12" s="226" t="s">
        <v>93</v>
      </c>
      <c r="C12" s="17">
        <v>100</v>
      </c>
      <c r="D12" s="17"/>
      <c r="E12" s="17"/>
      <c r="F12" s="17">
        <v>100</v>
      </c>
      <c r="G12" s="17"/>
      <c r="H12" s="17"/>
      <c r="I12" s="17"/>
      <c r="J12" s="17"/>
      <c r="K12" s="17"/>
      <c r="L12" s="17">
        <v>100</v>
      </c>
      <c r="M12" s="17"/>
      <c r="N12" s="17"/>
      <c r="O12" s="17"/>
      <c r="P12" s="17"/>
      <c r="Q12" s="17">
        <v>100</v>
      </c>
    </row>
    <row r="13" ht="19.5" customHeight="1" spans="1:17">
      <c r="A13" s="15" t="s">
        <v>94</v>
      </c>
      <c r="B13" s="15" t="s">
        <v>95</v>
      </c>
      <c r="C13" s="17">
        <v>214.85</v>
      </c>
      <c r="D13" s="17">
        <v>214.85</v>
      </c>
      <c r="E13" s="17">
        <v>214.85</v>
      </c>
      <c r="F13" s="17"/>
      <c r="G13" s="17"/>
      <c r="H13" s="17">
        <v>214.85</v>
      </c>
      <c r="I13" s="17"/>
      <c r="J13" s="17"/>
      <c r="K13" s="17"/>
      <c r="L13" s="17"/>
      <c r="M13" s="17"/>
      <c r="N13" s="17"/>
      <c r="O13" s="17"/>
      <c r="P13" s="17"/>
      <c r="Q13" s="17"/>
    </row>
    <row r="14" ht="19.5" customHeight="1" spans="1:17">
      <c r="A14" s="180" t="s">
        <v>96</v>
      </c>
      <c r="B14" s="180" t="s">
        <v>97</v>
      </c>
      <c r="C14" s="17">
        <v>211.79</v>
      </c>
      <c r="D14" s="17">
        <v>211.79</v>
      </c>
      <c r="E14" s="17">
        <v>211.79</v>
      </c>
      <c r="F14" s="17"/>
      <c r="G14" s="17"/>
      <c r="H14" s="17">
        <v>211.79</v>
      </c>
      <c r="I14" s="17"/>
      <c r="J14" s="17"/>
      <c r="K14" s="17"/>
      <c r="L14" s="17"/>
      <c r="M14" s="17"/>
      <c r="N14" s="17"/>
      <c r="O14" s="17"/>
      <c r="P14" s="17"/>
      <c r="Q14" s="17"/>
    </row>
    <row r="15" ht="19.5" customHeight="1" spans="1:17">
      <c r="A15" s="226" t="s">
        <v>98</v>
      </c>
      <c r="B15" s="226" t="s">
        <v>99</v>
      </c>
      <c r="C15" s="17">
        <v>23.65</v>
      </c>
      <c r="D15" s="17">
        <v>23.65</v>
      </c>
      <c r="E15" s="17">
        <v>23.65</v>
      </c>
      <c r="F15" s="17"/>
      <c r="G15" s="17"/>
      <c r="H15" s="17">
        <v>23.65</v>
      </c>
      <c r="I15" s="17"/>
      <c r="J15" s="17"/>
      <c r="K15" s="17"/>
      <c r="L15" s="17"/>
      <c r="M15" s="17"/>
      <c r="N15" s="17"/>
      <c r="O15" s="17"/>
      <c r="P15" s="17"/>
      <c r="Q15" s="17"/>
    </row>
    <row r="16" ht="19.5" customHeight="1" spans="1:17">
      <c r="A16" s="226" t="s">
        <v>100</v>
      </c>
      <c r="B16" s="226" t="s">
        <v>101</v>
      </c>
      <c r="C16" s="17">
        <v>188.14</v>
      </c>
      <c r="D16" s="17">
        <v>188.14</v>
      </c>
      <c r="E16" s="17">
        <v>188.14</v>
      </c>
      <c r="F16" s="17"/>
      <c r="G16" s="17"/>
      <c r="H16" s="17">
        <v>188.14</v>
      </c>
      <c r="I16" s="17"/>
      <c r="J16" s="17"/>
      <c r="K16" s="17"/>
      <c r="L16" s="17"/>
      <c r="M16" s="17"/>
      <c r="N16" s="17"/>
      <c r="O16" s="17"/>
      <c r="P16" s="17"/>
      <c r="Q16" s="17"/>
    </row>
    <row r="17" ht="19.5" customHeight="1" spans="1:17">
      <c r="A17" s="180" t="s">
        <v>102</v>
      </c>
      <c r="B17" s="180" t="s">
        <v>103</v>
      </c>
      <c r="C17" s="17">
        <v>3.06</v>
      </c>
      <c r="D17" s="17">
        <v>3.06</v>
      </c>
      <c r="E17" s="17">
        <v>3.06</v>
      </c>
      <c r="F17" s="17"/>
      <c r="G17" s="17"/>
      <c r="H17" s="17">
        <v>3.06</v>
      </c>
      <c r="I17" s="17"/>
      <c r="J17" s="17"/>
      <c r="K17" s="17"/>
      <c r="L17" s="17"/>
      <c r="M17" s="17"/>
      <c r="N17" s="17"/>
      <c r="O17" s="17"/>
      <c r="P17" s="17"/>
      <c r="Q17" s="17"/>
    </row>
    <row r="18" ht="19.5" customHeight="1" spans="1:17">
      <c r="A18" s="226" t="s">
        <v>104</v>
      </c>
      <c r="B18" s="226" t="s">
        <v>105</v>
      </c>
      <c r="C18" s="17">
        <v>3.06</v>
      </c>
      <c r="D18" s="17">
        <v>3.06</v>
      </c>
      <c r="E18" s="17">
        <v>3.06</v>
      </c>
      <c r="F18" s="17"/>
      <c r="G18" s="17"/>
      <c r="H18" s="17">
        <v>3.06</v>
      </c>
      <c r="I18" s="17"/>
      <c r="J18" s="17"/>
      <c r="K18" s="17"/>
      <c r="L18" s="17"/>
      <c r="M18" s="17"/>
      <c r="N18" s="17"/>
      <c r="O18" s="17"/>
      <c r="P18" s="17"/>
      <c r="Q18" s="17"/>
    </row>
    <row r="19" ht="19.5" customHeight="1" spans="1:17">
      <c r="A19" s="15" t="s">
        <v>106</v>
      </c>
      <c r="B19" s="15" t="s">
        <v>107</v>
      </c>
      <c r="C19" s="17">
        <v>147.52</v>
      </c>
      <c r="D19" s="17">
        <v>147.52</v>
      </c>
      <c r="E19" s="17">
        <v>147.52</v>
      </c>
      <c r="F19" s="17"/>
      <c r="G19" s="17"/>
      <c r="H19" s="17">
        <v>147.52</v>
      </c>
      <c r="I19" s="17"/>
      <c r="J19" s="17"/>
      <c r="K19" s="17"/>
      <c r="L19" s="17"/>
      <c r="M19" s="17"/>
      <c r="N19" s="17"/>
      <c r="O19" s="17"/>
      <c r="P19" s="17"/>
      <c r="Q19" s="17"/>
    </row>
    <row r="20" ht="19.5" customHeight="1" spans="1:17">
      <c r="A20" s="180" t="s">
        <v>108</v>
      </c>
      <c r="B20" s="180" t="s">
        <v>109</v>
      </c>
      <c r="C20" s="17">
        <v>147.52</v>
      </c>
      <c r="D20" s="17">
        <v>147.52</v>
      </c>
      <c r="E20" s="17">
        <v>147.52</v>
      </c>
      <c r="F20" s="17"/>
      <c r="G20" s="17"/>
      <c r="H20" s="17">
        <v>147.52</v>
      </c>
      <c r="I20" s="17"/>
      <c r="J20" s="17"/>
      <c r="K20" s="17"/>
      <c r="L20" s="17"/>
      <c r="M20" s="17"/>
      <c r="N20" s="17"/>
      <c r="O20" s="17"/>
      <c r="P20" s="17"/>
      <c r="Q20" s="17"/>
    </row>
    <row r="21" ht="19.5" customHeight="1" spans="1:17">
      <c r="A21" s="226" t="s">
        <v>110</v>
      </c>
      <c r="B21" s="226" t="s">
        <v>111</v>
      </c>
      <c r="C21" s="17">
        <v>66.36</v>
      </c>
      <c r="D21" s="17">
        <v>66.36</v>
      </c>
      <c r="E21" s="17">
        <v>66.36</v>
      </c>
      <c r="F21" s="17"/>
      <c r="G21" s="17"/>
      <c r="H21" s="17">
        <v>66.36</v>
      </c>
      <c r="I21" s="17"/>
      <c r="J21" s="17"/>
      <c r="K21" s="17"/>
      <c r="L21" s="17"/>
      <c r="M21" s="17"/>
      <c r="N21" s="17"/>
      <c r="O21" s="17"/>
      <c r="P21" s="17"/>
      <c r="Q21" s="17"/>
    </row>
    <row r="22" ht="19.5" customHeight="1" spans="1:17">
      <c r="A22" s="226" t="s">
        <v>112</v>
      </c>
      <c r="B22" s="226" t="s">
        <v>113</v>
      </c>
      <c r="C22" s="17">
        <v>68.7</v>
      </c>
      <c r="D22" s="17">
        <v>68.7</v>
      </c>
      <c r="E22" s="17">
        <v>68.7</v>
      </c>
      <c r="F22" s="17"/>
      <c r="G22" s="17"/>
      <c r="H22" s="17">
        <v>68.7</v>
      </c>
      <c r="I22" s="17"/>
      <c r="J22" s="17"/>
      <c r="K22" s="17"/>
      <c r="L22" s="17"/>
      <c r="M22" s="17"/>
      <c r="N22" s="17"/>
      <c r="O22" s="17"/>
      <c r="P22" s="17"/>
      <c r="Q22" s="17"/>
    </row>
    <row r="23" ht="19.5" customHeight="1" spans="1:17">
      <c r="A23" s="226" t="s">
        <v>114</v>
      </c>
      <c r="B23" s="226" t="s">
        <v>115</v>
      </c>
      <c r="C23" s="17">
        <v>12.46</v>
      </c>
      <c r="D23" s="17">
        <v>12.46</v>
      </c>
      <c r="E23" s="17">
        <v>12.46</v>
      </c>
      <c r="F23" s="17"/>
      <c r="G23" s="17"/>
      <c r="H23" s="17">
        <v>12.46</v>
      </c>
      <c r="I23" s="17"/>
      <c r="J23" s="17"/>
      <c r="K23" s="17"/>
      <c r="L23" s="17"/>
      <c r="M23" s="17"/>
      <c r="N23" s="17"/>
      <c r="O23" s="17"/>
      <c r="P23" s="17"/>
      <c r="Q23" s="17"/>
    </row>
    <row r="24" ht="19.5" customHeight="1" spans="1:17">
      <c r="A24" s="15" t="s">
        <v>116</v>
      </c>
      <c r="B24" s="15" t="s">
        <v>117</v>
      </c>
      <c r="C24" s="17">
        <v>169.56</v>
      </c>
      <c r="D24" s="17">
        <v>169.56</v>
      </c>
      <c r="E24" s="17">
        <v>169.56</v>
      </c>
      <c r="F24" s="17"/>
      <c r="G24" s="17"/>
      <c r="H24" s="17">
        <v>169.56</v>
      </c>
      <c r="I24" s="17"/>
      <c r="J24" s="17"/>
      <c r="K24" s="17"/>
      <c r="L24" s="17"/>
      <c r="M24" s="17"/>
      <c r="N24" s="17"/>
      <c r="O24" s="17"/>
      <c r="P24" s="17"/>
      <c r="Q24" s="17"/>
    </row>
    <row r="25" ht="19.5" customHeight="1" spans="1:17">
      <c r="A25" s="180" t="s">
        <v>118</v>
      </c>
      <c r="B25" s="180" t="s">
        <v>119</v>
      </c>
      <c r="C25" s="17">
        <v>169.56</v>
      </c>
      <c r="D25" s="17">
        <v>169.56</v>
      </c>
      <c r="E25" s="17">
        <v>169.56</v>
      </c>
      <c r="F25" s="17"/>
      <c r="G25" s="17"/>
      <c r="H25" s="17">
        <v>169.56</v>
      </c>
      <c r="I25" s="17"/>
      <c r="J25" s="17"/>
      <c r="K25" s="17"/>
      <c r="L25" s="17"/>
      <c r="M25" s="17"/>
      <c r="N25" s="17"/>
      <c r="O25" s="17"/>
      <c r="P25" s="17"/>
      <c r="Q25" s="17"/>
    </row>
    <row r="26" ht="19.5" customHeight="1" spans="1:17">
      <c r="A26" s="226" t="s">
        <v>120</v>
      </c>
      <c r="B26" s="226" t="s">
        <v>121</v>
      </c>
      <c r="C26" s="17">
        <v>169.56</v>
      </c>
      <c r="D26" s="17">
        <v>169.56</v>
      </c>
      <c r="E26" s="17">
        <v>169.56</v>
      </c>
      <c r="F26" s="17"/>
      <c r="G26" s="17"/>
      <c r="H26" s="17">
        <v>169.56</v>
      </c>
      <c r="I26" s="17"/>
      <c r="J26" s="17"/>
      <c r="K26" s="17"/>
      <c r="L26" s="17"/>
      <c r="M26" s="17"/>
      <c r="N26" s="17"/>
      <c r="O26" s="17"/>
      <c r="P26" s="17"/>
      <c r="Q26" s="17"/>
    </row>
    <row r="27" ht="17.25" customHeight="1" spans="1:17">
      <c r="A27" s="261" t="s">
        <v>122</v>
      </c>
      <c r="B27" s="262" t="s">
        <v>122</v>
      </c>
      <c r="C27" s="17">
        <v>3359.61</v>
      </c>
      <c r="D27" s="17">
        <v>2234.61</v>
      </c>
      <c r="E27" s="17">
        <v>2234.61</v>
      </c>
      <c r="F27" s="17">
        <v>1125</v>
      </c>
      <c r="G27" s="17">
        <v>1025</v>
      </c>
      <c r="H27" s="17">
        <v>3259.61</v>
      </c>
      <c r="I27" s="17"/>
      <c r="J27" s="17"/>
      <c r="K27" s="17"/>
      <c r="L27" s="17">
        <v>100</v>
      </c>
      <c r="M27" s="17"/>
      <c r="N27" s="17"/>
      <c r="O27" s="17"/>
      <c r="P27" s="17"/>
      <c r="Q27" s="17">
        <v>100</v>
      </c>
    </row>
  </sheetData>
  <mergeCells count="13">
    <mergeCell ref="A2:Q2"/>
    <mergeCell ref="A3:N3"/>
    <mergeCell ref="D4:E4"/>
    <mergeCell ref="F4:G4"/>
    <mergeCell ref="L4:Q4"/>
    <mergeCell ref="A27:B27"/>
    <mergeCell ref="A4:A5"/>
    <mergeCell ref="B4:B5"/>
    <mergeCell ref="C4:C5"/>
    <mergeCell ref="H4:H5"/>
    <mergeCell ref="I4:I5"/>
    <mergeCell ref="J4:J5"/>
    <mergeCell ref="K4:K5"/>
  </mergeCells>
  <pageMargins left="0.75" right="0.75" top="1" bottom="1" header="0.5" footer="0.5"/>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workbookViewId="0">
      <selection activeCell="F16" sqref="F16"/>
    </sheetView>
  </sheetViews>
  <sheetFormatPr defaultColWidth="9.13888888888889" defaultRowHeight="14.25" customHeight="1" outlineLevelCol="3"/>
  <cols>
    <col min="1" max="1" width="24.25" customWidth="1"/>
    <col min="2" max="2" width="14.75" customWidth="1"/>
    <col min="3" max="3" width="27.6296296296296" customWidth="1"/>
    <col min="4" max="4" width="19.5" customWidth="1"/>
  </cols>
  <sheetData>
    <row r="1" customHeight="1" spans="1:4">
      <c r="A1" s="229"/>
      <c r="C1" s="230"/>
      <c r="D1" s="166" t="s">
        <v>123</v>
      </c>
    </row>
    <row r="2" ht="31.5" customHeight="1" spans="1:4">
      <c r="A2" s="56" t="s">
        <v>124</v>
      </c>
      <c r="B2" s="231"/>
      <c r="C2" s="230"/>
      <c r="D2" s="231"/>
    </row>
    <row r="3" ht="17.25" customHeight="1" spans="1:4">
      <c r="A3" s="117" t="str">
        <f>"单位名称："&amp;"曲靖市人民代表大会常务委员会办公室"</f>
        <v>单位名称：曲靖市人民代表大会常务委员会办公室</v>
      </c>
      <c r="B3" s="232"/>
      <c r="C3" s="230"/>
      <c r="D3" s="317" t="s">
        <v>2</v>
      </c>
    </row>
    <row r="4" s="21" customFormat="1" ht="19.5" customHeight="1" spans="1:4">
      <c r="A4" s="233" t="s">
        <v>3</v>
      </c>
      <c r="B4" s="234"/>
      <c r="C4" s="233" t="s">
        <v>4</v>
      </c>
      <c r="D4" s="234"/>
    </row>
    <row r="5" s="21" customFormat="1" ht="21.75" customHeight="1" spans="1:4">
      <c r="A5" s="235" t="s">
        <v>5</v>
      </c>
      <c r="B5" s="236" t="s">
        <v>6</v>
      </c>
      <c r="C5" s="235" t="s">
        <v>125</v>
      </c>
      <c r="D5" s="236" t="s">
        <v>6</v>
      </c>
    </row>
    <row r="6" s="21" customFormat="1" ht="17.25" customHeight="1" spans="1:4">
      <c r="A6" s="237"/>
      <c r="B6" s="238"/>
      <c r="C6" s="237"/>
      <c r="D6" s="238"/>
    </row>
    <row r="7" s="21" customFormat="1" ht="17.25" customHeight="1" spans="1:4">
      <c r="A7" s="239" t="s">
        <v>126</v>
      </c>
      <c r="B7" s="240">
        <v>3259.61</v>
      </c>
      <c r="C7" s="241" t="s">
        <v>127</v>
      </c>
      <c r="D7" s="240">
        <v>3259.61</v>
      </c>
    </row>
    <row r="8" s="21" customFormat="1" ht="17.25" customHeight="1" spans="1:4">
      <c r="A8" s="242" t="s">
        <v>128</v>
      </c>
      <c r="B8" s="240">
        <v>3259.61</v>
      </c>
      <c r="C8" s="241" t="s">
        <v>129</v>
      </c>
      <c r="D8" s="243">
        <v>2727.68</v>
      </c>
    </row>
    <row r="9" s="21" customFormat="1" ht="17.25" customHeight="1" spans="1:4">
      <c r="A9" s="242" t="s">
        <v>130</v>
      </c>
      <c r="B9" s="240"/>
      <c r="C9" s="241" t="s">
        <v>131</v>
      </c>
      <c r="D9" s="243"/>
    </row>
    <row r="10" s="21" customFormat="1" ht="17.25" customHeight="1" spans="1:4">
      <c r="A10" s="242" t="s">
        <v>132</v>
      </c>
      <c r="B10" s="240"/>
      <c r="C10" s="241" t="s">
        <v>133</v>
      </c>
      <c r="D10" s="243"/>
    </row>
    <row r="11" s="21" customFormat="1" ht="17.25" customHeight="1" spans="1:4">
      <c r="A11" s="242" t="s">
        <v>134</v>
      </c>
      <c r="B11" s="240"/>
      <c r="C11" s="241" t="s">
        <v>135</v>
      </c>
      <c r="D11" s="243"/>
    </row>
    <row r="12" s="21" customFormat="1" ht="17.25" customHeight="1" spans="1:4">
      <c r="A12" s="242" t="s">
        <v>128</v>
      </c>
      <c r="B12" s="240"/>
      <c r="C12" s="241" t="s">
        <v>136</v>
      </c>
      <c r="D12" s="243"/>
    </row>
    <row r="13" s="21" customFormat="1" ht="17.25" customHeight="1" spans="1:4">
      <c r="A13" s="244" t="s">
        <v>130</v>
      </c>
      <c r="B13" s="243"/>
      <c r="C13" s="241" t="s">
        <v>137</v>
      </c>
      <c r="D13" s="243"/>
    </row>
    <row r="14" s="21" customFormat="1" ht="17.25" customHeight="1" spans="1:4">
      <c r="A14" s="244" t="s">
        <v>132</v>
      </c>
      <c r="B14" s="243"/>
      <c r="C14" s="241" t="s">
        <v>138</v>
      </c>
      <c r="D14" s="243"/>
    </row>
    <row r="15" s="21" customFormat="1" ht="17.25" customHeight="1" spans="1:4">
      <c r="A15" s="242"/>
      <c r="B15" s="243"/>
      <c r="C15" s="241" t="s">
        <v>139</v>
      </c>
      <c r="D15" s="243">
        <v>214.85</v>
      </c>
    </row>
    <row r="16" s="21" customFormat="1" ht="17.25" customHeight="1" spans="1:4">
      <c r="A16" s="242"/>
      <c r="B16" s="240"/>
      <c r="C16" s="241" t="s">
        <v>140</v>
      </c>
      <c r="D16" s="243">
        <v>147.52</v>
      </c>
    </row>
    <row r="17" s="21" customFormat="1" ht="17.25" customHeight="1" spans="1:4">
      <c r="A17" s="242"/>
      <c r="B17" s="245"/>
      <c r="C17" s="241" t="s">
        <v>141</v>
      </c>
      <c r="D17" s="243"/>
    </row>
    <row r="18" s="21" customFormat="1" ht="17.25" customHeight="1" spans="1:4">
      <c r="A18" s="244"/>
      <c r="B18" s="245"/>
      <c r="C18" s="241" t="s">
        <v>142</v>
      </c>
      <c r="D18" s="243"/>
    </row>
    <row r="19" s="21" customFormat="1" ht="17.25" customHeight="1" spans="1:4">
      <c r="A19" s="244"/>
      <c r="B19" s="246"/>
      <c r="C19" s="241" t="s">
        <v>143</v>
      </c>
      <c r="D19" s="243"/>
    </row>
    <row r="20" s="21" customFormat="1" ht="17.25" customHeight="1" spans="1:4">
      <c r="A20" s="246"/>
      <c r="B20" s="246"/>
      <c r="C20" s="241" t="s">
        <v>144</v>
      </c>
      <c r="D20" s="243"/>
    </row>
    <row r="21" s="21" customFormat="1" ht="17.25" customHeight="1" spans="1:4">
      <c r="A21" s="246"/>
      <c r="B21" s="246"/>
      <c r="C21" s="241" t="s">
        <v>145</v>
      </c>
      <c r="D21" s="243"/>
    </row>
    <row r="22" s="21" customFormat="1" ht="17.25" customHeight="1" spans="1:4">
      <c r="A22" s="246"/>
      <c r="B22" s="246"/>
      <c r="C22" s="241" t="s">
        <v>146</v>
      </c>
      <c r="D22" s="243"/>
    </row>
    <row r="23" s="21" customFormat="1" ht="17.25" customHeight="1" spans="1:4">
      <c r="A23" s="246"/>
      <c r="B23" s="246"/>
      <c r="C23" s="241" t="s">
        <v>147</v>
      </c>
      <c r="D23" s="243"/>
    </row>
    <row r="24" s="21" customFormat="1" ht="17.25" customHeight="1" spans="1:4">
      <c r="A24" s="246"/>
      <c r="B24" s="246"/>
      <c r="C24" s="241" t="s">
        <v>148</v>
      </c>
      <c r="D24" s="243"/>
    </row>
    <row r="25" s="21" customFormat="1" ht="17.25" customHeight="1" spans="1:4">
      <c r="A25" s="246"/>
      <c r="B25" s="246"/>
      <c r="C25" s="241" t="s">
        <v>149</v>
      </c>
      <c r="D25" s="243"/>
    </row>
    <row r="26" s="21" customFormat="1" ht="17.25" customHeight="1" spans="1:4">
      <c r="A26" s="246"/>
      <c r="B26" s="246"/>
      <c r="C26" s="241" t="s">
        <v>150</v>
      </c>
      <c r="D26" s="243">
        <v>169.56</v>
      </c>
    </row>
    <row r="27" s="21" customFormat="1" ht="17.25" customHeight="1" spans="1:4">
      <c r="A27" s="246"/>
      <c r="B27" s="246"/>
      <c r="C27" s="241" t="s">
        <v>151</v>
      </c>
      <c r="D27" s="243"/>
    </row>
    <row r="28" s="21" customFormat="1" ht="17.25" customHeight="1" spans="1:4">
      <c r="A28" s="246"/>
      <c r="B28" s="246"/>
      <c r="C28" s="241" t="s">
        <v>152</v>
      </c>
      <c r="D28" s="243"/>
    </row>
    <row r="29" s="21" customFormat="1" ht="17.25" customHeight="1" spans="1:4">
      <c r="A29" s="246"/>
      <c r="B29" s="246"/>
      <c r="C29" s="241" t="s">
        <v>153</v>
      </c>
      <c r="D29" s="243"/>
    </row>
    <row r="30" s="21" customFormat="1" ht="17.25" customHeight="1" spans="1:4">
      <c r="A30" s="246"/>
      <c r="B30" s="246"/>
      <c r="C30" s="241" t="s">
        <v>154</v>
      </c>
      <c r="D30" s="243"/>
    </row>
    <row r="31" s="21" customFormat="1" customHeight="1" spans="1:4">
      <c r="A31" s="247"/>
      <c r="B31" s="245"/>
      <c r="C31" s="244" t="s">
        <v>155</v>
      </c>
      <c r="D31" s="245"/>
    </row>
    <row r="32" s="21" customFormat="1" ht="17.25" customHeight="1" spans="1:4">
      <c r="A32" s="248" t="s">
        <v>156</v>
      </c>
      <c r="B32" s="240">
        <v>3259.61</v>
      </c>
      <c r="C32" s="247" t="s">
        <v>48</v>
      </c>
      <c r="D32" s="240">
        <v>3259.61</v>
      </c>
    </row>
    <row r="33" s="21" customFormat="1" customHeight="1" spans="1:4">
      <c r="A33" s="143"/>
      <c r="B33" s="143"/>
      <c r="C33" s="143"/>
      <c r="D33" s="143"/>
    </row>
    <row r="34" s="21" customFormat="1" customHeight="1" spans="1:4">
      <c r="A34" s="143"/>
      <c r="B34" s="143"/>
      <c r="C34" s="143"/>
      <c r="D34" s="143"/>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workbookViewId="0">
      <selection activeCell="C26" sqref="C26:G26"/>
    </sheetView>
  </sheetViews>
  <sheetFormatPr defaultColWidth="9.13888888888889" defaultRowHeight="14.25" customHeight="1" outlineLevelCol="6"/>
  <cols>
    <col min="1" max="1" width="12.8796296296296" customWidth="1"/>
    <col min="2" max="2" width="34.1296296296296" customWidth="1"/>
    <col min="3" max="7" width="13" customWidth="1"/>
  </cols>
  <sheetData>
    <row r="1" customHeight="1" spans="4:7">
      <c r="D1" s="221"/>
      <c r="F1" s="61"/>
      <c r="G1" s="46" t="s">
        <v>157</v>
      </c>
    </row>
    <row r="2" ht="39" customHeight="1" spans="1:7">
      <c r="A2" s="116" t="s">
        <v>158</v>
      </c>
      <c r="B2" s="116"/>
      <c r="C2" s="116"/>
      <c r="D2" s="116"/>
      <c r="E2" s="116"/>
      <c r="F2" s="116"/>
      <c r="G2" s="116"/>
    </row>
    <row r="3" ht="18" customHeight="1" spans="1:7">
      <c r="A3" s="4" t="str">
        <f>"单位名称："&amp;"曲靖市人民代表大会常务委员会办公室"</f>
        <v>单位名称：曲靖市人民代表大会常务委员会办公室</v>
      </c>
      <c r="F3" s="112"/>
      <c r="G3" s="317" t="s">
        <v>2</v>
      </c>
    </row>
    <row r="4" ht="20.25" customHeight="1" spans="1:7">
      <c r="A4" s="222" t="s">
        <v>159</v>
      </c>
      <c r="B4" s="223"/>
      <c r="C4" s="71" t="s">
        <v>54</v>
      </c>
      <c r="D4" s="224" t="s">
        <v>73</v>
      </c>
      <c r="E4" s="10"/>
      <c r="F4" s="10"/>
      <c r="G4" s="10" t="s">
        <v>74</v>
      </c>
    </row>
    <row r="5" ht="20.25" customHeight="1" spans="1:7">
      <c r="A5" s="225" t="s">
        <v>71</v>
      </c>
      <c r="B5" s="225" t="s">
        <v>72</v>
      </c>
      <c r="C5" s="10"/>
      <c r="D5" s="70" t="s">
        <v>56</v>
      </c>
      <c r="E5" s="70" t="s">
        <v>160</v>
      </c>
      <c r="F5" s="70" t="s">
        <v>161</v>
      </c>
      <c r="G5" s="10"/>
    </row>
    <row r="6" ht="13.5" customHeight="1" spans="1:7">
      <c r="A6" s="225" t="s">
        <v>162</v>
      </c>
      <c r="B6" s="225" t="s">
        <v>163</v>
      </c>
      <c r="C6" s="225" t="s">
        <v>164</v>
      </c>
      <c r="D6" s="122" t="s">
        <v>165</v>
      </c>
      <c r="E6" s="122" t="s">
        <v>166</v>
      </c>
      <c r="F6" s="122" t="s">
        <v>167</v>
      </c>
      <c r="G6" s="75">
        <v>7</v>
      </c>
    </row>
    <row r="7" ht="18" customHeight="1" spans="1:7">
      <c r="A7" s="15" t="s">
        <v>82</v>
      </c>
      <c r="B7" s="15" t="s">
        <v>83</v>
      </c>
      <c r="C7" s="17">
        <v>2727.68</v>
      </c>
      <c r="D7" s="17">
        <v>1702.68</v>
      </c>
      <c r="E7" s="17">
        <v>1396.99</v>
      </c>
      <c r="F7" s="17">
        <v>305.68</v>
      </c>
      <c r="G7" s="17">
        <v>1025</v>
      </c>
    </row>
    <row r="8" ht="18" customHeight="1" spans="1:7">
      <c r="A8" s="180" t="s">
        <v>84</v>
      </c>
      <c r="B8" s="180" t="s">
        <v>85</v>
      </c>
      <c r="C8" s="17">
        <v>2727.68</v>
      </c>
      <c r="D8" s="17">
        <v>1702.68</v>
      </c>
      <c r="E8" s="17">
        <v>1396.99</v>
      </c>
      <c r="F8" s="17">
        <v>305.68</v>
      </c>
      <c r="G8" s="17">
        <v>1025</v>
      </c>
    </row>
    <row r="9" ht="18" customHeight="1" spans="1:7">
      <c r="A9" s="226" t="s">
        <v>86</v>
      </c>
      <c r="B9" s="226" t="s">
        <v>87</v>
      </c>
      <c r="C9" s="17">
        <v>1702.68</v>
      </c>
      <c r="D9" s="17">
        <v>1702.68</v>
      </c>
      <c r="E9" s="17">
        <v>1396.99</v>
      </c>
      <c r="F9" s="17">
        <v>305.68</v>
      </c>
      <c r="G9" s="17"/>
    </row>
    <row r="10" ht="18" customHeight="1" spans="1:7">
      <c r="A10" s="226" t="s">
        <v>88</v>
      </c>
      <c r="B10" s="226" t="s">
        <v>89</v>
      </c>
      <c r="C10" s="17">
        <v>725</v>
      </c>
      <c r="D10" s="17"/>
      <c r="E10" s="17"/>
      <c r="F10" s="17"/>
      <c r="G10" s="17">
        <v>725</v>
      </c>
    </row>
    <row r="11" ht="18" customHeight="1" spans="1:7">
      <c r="A11" s="226" t="s">
        <v>90</v>
      </c>
      <c r="B11" s="226" t="s">
        <v>91</v>
      </c>
      <c r="C11" s="17">
        <v>300</v>
      </c>
      <c r="D11" s="17"/>
      <c r="E11" s="17"/>
      <c r="F11" s="17"/>
      <c r="G11" s="17">
        <v>300</v>
      </c>
    </row>
    <row r="12" ht="18" customHeight="1" spans="1:7">
      <c r="A12" s="15" t="s">
        <v>94</v>
      </c>
      <c r="B12" s="15" t="s">
        <v>95</v>
      </c>
      <c r="C12" s="17">
        <v>214.85</v>
      </c>
      <c r="D12" s="17">
        <v>214.85</v>
      </c>
      <c r="E12" s="17">
        <v>191.2</v>
      </c>
      <c r="F12" s="17">
        <v>23.65</v>
      </c>
      <c r="G12" s="17"/>
    </row>
    <row r="13" ht="18" customHeight="1" spans="1:7">
      <c r="A13" s="180" t="s">
        <v>96</v>
      </c>
      <c r="B13" s="180" t="s">
        <v>97</v>
      </c>
      <c r="C13" s="17">
        <v>211.79</v>
      </c>
      <c r="D13" s="17">
        <v>211.79</v>
      </c>
      <c r="E13" s="17">
        <v>188.14</v>
      </c>
      <c r="F13" s="17">
        <v>23.65</v>
      </c>
      <c r="G13" s="17"/>
    </row>
    <row r="14" ht="18" customHeight="1" spans="1:7">
      <c r="A14" s="226" t="s">
        <v>98</v>
      </c>
      <c r="B14" s="226" t="s">
        <v>99</v>
      </c>
      <c r="C14" s="17">
        <v>23.65</v>
      </c>
      <c r="D14" s="17">
        <v>23.65</v>
      </c>
      <c r="E14" s="17"/>
      <c r="F14" s="17">
        <v>23.65</v>
      </c>
      <c r="G14" s="17"/>
    </row>
    <row r="15" ht="18" customHeight="1" spans="1:7">
      <c r="A15" s="226" t="s">
        <v>100</v>
      </c>
      <c r="B15" s="226" t="s">
        <v>101</v>
      </c>
      <c r="C15" s="17">
        <v>188.14</v>
      </c>
      <c r="D15" s="17">
        <v>188.14</v>
      </c>
      <c r="E15" s="17">
        <v>188.14</v>
      </c>
      <c r="F15" s="17"/>
      <c r="G15" s="17"/>
    </row>
    <row r="16" ht="18" customHeight="1" spans="1:7">
      <c r="A16" s="180" t="s">
        <v>102</v>
      </c>
      <c r="B16" s="180" t="s">
        <v>103</v>
      </c>
      <c r="C16" s="17">
        <v>3.06</v>
      </c>
      <c r="D16" s="17">
        <v>3.06</v>
      </c>
      <c r="E16" s="17">
        <v>3.06</v>
      </c>
      <c r="F16" s="17"/>
      <c r="G16" s="17"/>
    </row>
    <row r="17" ht="18" customHeight="1" spans="1:7">
      <c r="A17" s="226" t="s">
        <v>104</v>
      </c>
      <c r="B17" s="226" t="s">
        <v>105</v>
      </c>
      <c r="C17" s="17">
        <v>3.06</v>
      </c>
      <c r="D17" s="17">
        <v>3.06</v>
      </c>
      <c r="E17" s="17">
        <v>3.06</v>
      </c>
      <c r="F17" s="17"/>
      <c r="G17" s="17"/>
    </row>
    <row r="18" ht="18" customHeight="1" spans="1:7">
      <c r="A18" s="15" t="s">
        <v>106</v>
      </c>
      <c r="B18" s="15" t="s">
        <v>107</v>
      </c>
      <c r="C18" s="17">
        <v>147.52</v>
      </c>
      <c r="D18" s="17">
        <v>147.52</v>
      </c>
      <c r="E18" s="17">
        <v>147.52</v>
      </c>
      <c r="F18" s="17"/>
      <c r="G18" s="17"/>
    </row>
    <row r="19" ht="18" customHeight="1" spans="1:7">
      <c r="A19" s="180" t="s">
        <v>108</v>
      </c>
      <c r="B19" s="180" t="s">
        <v>109</v>
      </c>
      <c r="C19" s="17">
        <v>147.52</v>
      </c>
      <c r="D19" s="17">
        <v>147.52</v>
      </c>
      <c r="E19" s="17">
        <v>147.52</v>
      </c>
      <c r="F19" s="17"/>
      <c r="G19" s="17"/>
    </row>
    <row r="20" ht="18" customHeight="1" spans="1:7">
      <c r="A20" s="226" t="s">
        <v>110</v>
      </c>
      <c r="B20" s="226" t="s">
        <v>111</v>
      </c>
      <c r="C20" s="17">
        <v>66.36</v>
      </c>
      <c r="D20" s="17">
        <v>66.36</v>
      </c>
      <c r="E20" s="17">
        <v>66.36</v>
      </c>
      <c r="F20" s="17"/>
      <c r="G20" s="17"/>
    </row>
    <row r="21" ht="18" customHeight="1" spans="1:7">
      <c r="A21" s="226" t="s">
        <v>112</v>
      </c>
      <c r="B21" s="226" t="s">
        <v>113</v>
      </c>
      <c r="C21" s="17">
        <v>68.7</v>
      </c>
      <c r="D21" s="17">
        <v>68.7</v>
      </c>
      <c r="E21" s="17">
        <v>68.7</v>
      </c>
      <c r="F21" s="17"/>
      <c r="G21" s="17"/>
    </row>
    <row r="22" ht="18" customHeight="1" spans="1:7">
      <c r="A22" s="226" t="s">
        <v>114</v>
      </c>
      <c r="B22" s="226" t="s">
        <v>115</v>
      </c>
      <c r="C22" s="17">
        <v>12.46</v>
      </c>
      <c r="D22" s="17">
        <v>12.46</v>
      </c>
      <c r="E22" s="17">
        <v>12.46</v>
      </c>
      <c r="F22" s="17"/>
      <c r="G22" s="17"/>
    </row>
    <row r="23" ht="18" customHeight="1" spans="1:7">
      <c r="A23" s="15" t="s">
        <v>116</v>
      </c>
      <c r="B23" s="15" t="s">
        <v>117</v>
      </c>
      <c r="C23" s="17">
        <v>169.56</v>
      </c>
      <c r="D23" s="17">
        <v>169.56</v>
      </c>
      <c r="E23" s="17">
        <v>169.56</v>
      </c>
      <c r="F23" s="17"/>
      <c r="G23" s="17"/>
    </row>
    <row r="24" ht="18" customHeight="1" spans="1:7">
      <c r="A24" s="180" t="s">
        <v>118</v>
      </c>
      <c r="B24" s="180" t="s">
        <v>119</v>
      </c>
      <c r="C24" s="17">
        <v>169.56</v>
      </c>
      <c r="D24" s="17">
        <v>169.56</v>
      </c>
      <c r="E24" s="17">
        <v>169.56</v>
      </c>
      <c r="F24" s="17"/>
      <c r="G24" s="17"/>
    </row>
    <row r="25" ht="18" customHeight="1" spans="1:7">
      <c r="A25" s="226" t="s">
        <v>120</v>
      </c>
      <c r="B25" s="226" t="s">
        <v>121</v>
      </c>
      <c r="C25" s="17">
        <v>169.56</v>
      </c>
      <c r="D25" s="17">
        <v>169.56</v>
      </c>
      <c r="E25" s="17">
        <v>169.56</v>
      </c>
      <c r="F25" s="17"/>
      <c r="G25" s="17"/>
    </row>
    <row r="26" ht="18" customHeight="1" spans="1:7">
      <c r="A26" s="227" t="s">
        <v>122</v>
      </c>
      <c r="B26" s="228" t="s">
        <v>122</v>
      </c>
      <c r="C26" s="179">
        <v>3259.61</v>
      </c>
      <c r="D26" s="179">
        <v>2234.61</v>
      </c>
      <c r="E26" s="179">
        <v>1905.28</v>
      </c>
      <c r="F26" s="179">
        <v>329.33</v>
      </c>
      <c r="G26" s="179">
        <v>1025</v>
      </c>
    </row>
  </sheetData>
  <mergeCells count="7">
    <mergeCell ref="A2:G2"/>
    <mergeCell ref="A3:E3"/>
    <mergeCell ref="A4:B4"/>
    <mergeCell ref="D4:F4"/>
    <mergeCell ref="A26:B26"/>
    <mergeCell ref="C4:C5"/>
    <mergeCell ref="G4:G5"/>
  </mergeCells>
  <pageMargins left="0.75" right="0.75" top="1" bottom="1" header="0.5" footer="0.5"/>
  <pageSetup paperSize="9" scale="8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AF44"/>
  <sheetViews>
    <sheetView showGridLines="0" topLeftCell="A25" workbookViewId="0">
      <selection activeCell="A2" sqref="A2:AC2"/>
    </sheetView>
  </sheetViews>
  <sheetFormatPr defaultColWidth="9.13888888888889" defaultRowHeight="14.25" customHeight="1"/>
  <cols>
    <col min="1" max="1" width="4.37962962962963" customWidth="1"/>
    <col min="2" max="2" width="7" customWidth="1"/>
    <col min="3" max="3" width="32.1296296296296" customWidth="1"/>
    <col min="4" max="7" width="9.5" customWidth="1"/>
    <col min="8" max="15" width="5.12962962962963" customWidth="1"/>
    <col min="16" max="16" width="9.5" customWidth="1"/>
    <col min="17" max="17" width="5.12962962962963" customWidth="1"/>
    <col min="18" max="18" width="6.12962962962963" customWidth="1"/>
    <col min="19" max="19" width="28.8796296296296" customWidth="1"/>
    <col min="20" max="21" width="9.5" customWidth="1"/>
    <col min="22" max="22" width="8.44444444444444" customWidth="1"/>
    <col min="23" max="23" width="7.62962962962963" customWidth="1"/>
    <col min="24" max="32" width="6.75" customWidth="1"/>
  </cols>
  <sheetData>
    <row r="1" ht="12" customHeight="1" spans="1:32">
      <c r="A1" s="195"/>
      <c r="D1" s="62"/>
      <c r="K1" s="62"/>
      <c r="L1" s="62"/>
      <c r="M1" s="62"/>
      <c r="T1" s="62"/>
      <c r="Z1" s="61"/>
      <c r="AA1" s="61"/>
      <c r="AB1" s="61"/>
      <c r="AF1" s="60" t="s">
        <v>168</v>
      </c>
    </row>
    <row r="2" ht="39" customHeight="1" spans="1:29">
      <c r="A2" s="196" t="s">
        <v>169</v>
      </c>
      <c r="B2" s="197"/>
      <c r="C2" s="197"/>
      <c r="D2" s="197"/>
      <c r="E2" s="197"/>
      <c r="F2" s="197"/>
      <c r="G2" s="197"/>
      <c r="H2" s="197"/>
      <c r="I2" s="197"/>
      <c r="J2" s="197"/>
      <c r="K2" s="197"/>
      <c r="L2" s="197"/>
      <c r="M2" s="197"/>
      <c r="N2" s="167"/>
      <c r="O2" s="167"/>
      <c r="P2" s="167"/>
      <c r="Q2" s="197"/>
      <c r="R2" s="197"/>
      <c r="S2" s="197"/>
      <c r="T2" s="197"/>
      <c r="U2" s="197"/>
      <c r="V2" s="197"/>
      <c r="W2" s="197"/>
      <c r="X2" s="197"/>
      <c r="Y2" s="197"/>
      <c r="Z2" s="197"/>
      <c r="AA2" s="197"/>
      <c r="AB2" s="197"/>
      <c r="AC2" s="197"/>
    </row>
    <row r="3" ht="19.5" customHeight="1" spans="1:32">
      <c r="A3" s="24" t="str">
        <f>"单位名称："&amp;"曲靖市人民代表大会常务委员会办公室"</f>
        <v>单位名称：曲靖市人民代表大会常务委员会办公室</v>
      </c>
      <c r="D3" s="62"/>
      <c r="K3" s="62"/>
      <c r="L3" s="62"/>
      <c r="M3" s="62"/>
      <c r="T3" s="62"/>
      <c r="Z3" s="112"/>
      <c r="AA3" s="112"/>
      <c r="AB3" s="112"/>
      <c r="AF3" s="112" t="s">
        <v>2</v>
      </c>
    </row>
    <row r="4" ht="19.5" customHeight="1" spans="1:32">
      <c r="A4" s="198" t="s">
        <v>4</v>
      </c>
      <c r="B4" s="198"/>
      <c r="C4" s="198"/>
      <c r="D4" s="198"/>
      <c r="E4" s="198"/>
      <c r="F4" s="198"/>
      <c r="G4" s="198"/>
      <c r="H4" s="198"/>
      <c r="I4" s="198"/>
      <c r="J4" s="198"/>
      <c r="K4" s="198"/>
      <c r="L4" s="198"/>
      <c r="M4" s="198"/>
      <c r="N4" s="209"/>
      <c r="O4" s="209"/>
      <c r="P4" s="209"/>
      <c r="Q4" s="198" t="s">
        <v>4</v>
      </c>
      <c r="R4" s="198"/>
      <c r="S4" s="198"/>
      <c r="T4" s="198"/>
      <c r="U4" s="198"/>
      <c r="V4" s="198"/>
      <c r="W4" s="198"/>
      <c r="X4" s="198"/>
      <c r="Y4" s="198"/>
      <c r="Z4" s="198"/>
      <c r="AA4" s="198"/>
      <c r="AB4" s="198"/>
      <c r="AC4" s="198"/>
      <c r="AD4" s="209"/>
      <c r="AE4" s="209"/>
      <c r="AF4" s="209"/>
    </row>
    <row r="5" s="144" customFormat="1" ht="57" customHeight="1" spans="1:32">
      <c r="A5" s="199" t="s">
        <v>170</v>
      </c>
      <c r="B5" s="200"/>
      <c r="C5" s="199"/>
      <c r="D5" s="201" t="s">
        <v>54</v>
      </c>
      <c r="E5" s="201" t="s">
        <v>57</v>
      </c>
      <c r="F5" s="201"/>
      <c r="G5" s="201"/>
      <c r="H5" s="201" t="s">
        <v>58</v>
      </c>
      <c r="I5" s="201"/>
      <c r="J5" s="201"/>
      <c r="K5" s="201" t="s">
        <v>59</v>
      </c>
      <c r="L5" s="201"/>
      <c r="M5" s="201"/>
      <c r="N5" s="210" t="s">
        <v>171</v>
      </c>
      <c r="O5" s="210" t="s">
        <v>60</v>
      </c>
      <c r="P5" s="210" t="s">
        <v>61</v>
      </c>
      <c r="Q5" s="199" t="s">
        <v>172</v>
      </c>
      <c r="R5" s="200"/>
      <c r="S5" s="199"/>
      <c r="T5" s="201" t="s">
        <v>54</v>
      </c>
      <c r="U5" s="212" t="s">
        <v>57</v>
      </c>
      <c r="V5" s="213"/>
      <c r="W5" s="214"/>
      <c r="X5" s="212" t="s">
        <v>58</v>
      </c>
      <c r="Y5" s="213"/>
      <c r="Z5" s="201"/>
      <c r="AA5" s="201" t="s">
        <v>59</v>
      </c>
      <c r="AB5" s="201"/>
      <c r="AC5" s="214"/>
      <c r="AD5" s="210" t="s">
        <v>171</v>
      </c>
      <c r="AE5" s="210" t="s">
        <v>60</v>
      </c>
      <c r="AF5" s="210" t="s">
        <v>61</v>
      </c>
    </row>
    <row r="6" s="144" customFormat="1" ht="42" customHeight="1" spans="1:32">
      <c r="A6" s="199" t="s">
        <v>173</v>
      </c>
      <c r="B6" s="199" t="s">
        <v>174</v>
      </c>
      <c r="C6" s="199" t="s">
        <v>72</v>
      </c>
      <c r="D6" s="201"/>
      <c r="E6" s="201" t="s">
        <v>56</v>
      </c>
      <c r="F6" s="201" t="s">
        <v>73</v>
      </c>
      <c r="G6" s="201" t="s">
        <v>74</v>
      </c>
      <c r="H6" s="201" t="s">
        <v>56</v>
      </c>
      <c r="I6" s="201" t="s">
        <v>73</v>
      </c>
      <c r="J6" s="201" t="s">
        <v>74</v>
      </c>
      <c r="K6" s="201" t="s">
        <v>56</v>
      </c>
      <c r="L6" s="201" t="s">
        <v>73</v>
      </c>
      <c r="M6" s="201" t="s">
        <v>74</v>
      </c>
      <c r="N6" s="211" t="s">
        <v>56</v>
      </c>
      <c r="O6" s="211" t="s">
        <v>56</v>
      </c>
      <c r="P6" s="211" t="s">
        <v>56</v>
      </c>
      <c r="Q6" s="199" t="s">
        <v>173</v>
      </c>
      <c r="R6" s="199" t="s">
        <v>174</v>
      </c>
      <c r="S6" s="199" t="s">
        <v>72</v>
      </c>
      <c r="T6" s="201"/>
      <c r="U6" s="201" t="s">
        <v>56</v>
      </c>
      <c r="V6" s="201" t="s">
        <v>73</v>
      </c>
      <c r="W6" s="201" t="s">
        <v>74</v>
      </c>
      <c r="X6" s="201" t="s">
        <v>56</v>
      </c>
      <c r="Y6" s="201" t="s">
        <v>73</v>
      </c>
      <c r="Z6" s="201" t="s">
        <v>74</v>
      </c>
      <c r="AA6" s="201" t="s">
        <v>56</v>
      </c>
      <c r="AB6" s="201" t="s">
        <v>73</v>
      </c>
      <c r="AC6" s="218" t="s">
        <v>74</v>
      </c>
      <c r="AD6" s="211" t="s">
        <v>56</v>
      </c>
      <c r="AE6" s="211" t="s">
        <v>56</v>
      </c>
      <c r="AF6" s="211" t="s">
        <v>56</v>
      </c>
    </row>
    <row r="7" customHeight="1" spans="1:32">
      <c r="A7" s="202" t="s">
        <v>162</v>
      </c>
      <c r="B7" s="202" t="s">
        <v>163</v>
      </c>
      <c r="C7" s="202" t="s">
        <v>164</v>
      </c>
      <c r="D7" s="202" t="s">
        <v>165</v>
      </c>
      <c r="E7" s="203" t="s">
        <v>166</v>
      </c>
      <c r="F7" s="203" t="s">
        <v>167</v>
      </c>
      <c r="G7" s="203" t="s">
        <v>175</v>
      </c>
      <c r="H7" s="203" t="s">
        <v>176</v>
      </c>
      <c r="I7" s="203" t="s">
        <v>177</v>
      </c>
      <c r="J7" s="203" t="s">
        <v>178</v>
      </c>
      <c r="K7" s="203" t="s">
        <v>179</v>
      </c>
      <c r="L7" s="203" t="s">
        <v>180</v>
      </c>
      <c r="M7" s="203" t="s">
        <v>181</v>
      </c>
      <c r="N7" s="209">
        <v>14</v>
      </c>
      <c r="O7" s="209">
        <v>15</v>
      </c>
      <c r="P7" s="209">
        <v>16</v>
      </c>
      <c r="Q7" s="203" t="s">
        <v>182</v>
      </c>
      <c r="R7" s="203" t="s">
        <v>183</v>
      </c>
      <c r="S7" s="203" t="s">
        <v>184</v>
      </c>
      <c r="T7" s="203" t="s">
        <v>185</v>
      </c>
      <c r="U7" s="203" t="s">
        <v>186</v>
      </c>
      <c r="V7" s="203" t="s">
        <v>187</v>
      </c>
      <c r="W7" s="203" t="s">
        <v>188</v>
      </c>
      <c r="X7" s="203" t="s">
        <v>189</v>
      </c>
      <c r="Y7" s="203" t="s">
        <v>190</v>
      </c>
      <c r="Z7" s="203" t="s">
        <v>191</v>
      </c>
      <c r="AA7" s="203" t="s">
        <v>192</v>
      </c>
      <c r="AB7" s="219">
        <v>28</v>
      </c>
      <c r="AC7" s="220">
        <v>29</v>
      </c>
      <c r="AD7" s="209">
        <v>30</v>
      </c>
      <c r="AE7" s="209">
        <v>31</v>
      </c>
      <c r="AF7" s="209">
        <v>32</v>
      </c>
    </row>
    <row r="8" ht="17.25" customHeight="1" spans="1:32">
      <c r="A8" s="204" t="s">
        <v>193</v>
      </c>
      <c r="B8" s="204"/>
      <c r="C8" s="204" t="s">
        <v>194</v>
      </c>
      <c r="D8" s="17">
        <v>1902.22</v>
      </c>
      <c r="E8" s="17">
        <v>1902.22</v>
      </c>
      <c r="F8" s="17">
        <v>1902.22</v>
      </c>
      <c r="G8" s="17"/>
      <c r="H8" s="17"/>
      <c r="I8" s="17"/>
      <c r="J8" s="17"/>
      <c r="K8" s="17"/>
      <c r="L8" s="17"/>
      <c r="M8" s="17"/>
      <c r="N8" s="17"/>
      <c r="O8" s="17"/>
      <c r="P8" s="17"/>
      <c r="Q8" s="15" t="s">
        <v>195</v>
      </c>
      <c r="R8" s="15"/>
      <c r="S8" s="215" t="s">
        <v>196</v>
      </c>
      <c r="T8" s="17">
        <v>1902.22</v>
      </c>
      <c r="U8" s="17">
        <v>1902.22</v>
      </c>
      <c r="V8" s="17">
        <v>1902.22</v>
      </c>
      <c r="W8" s="17"/>
      <c r="X8" s="17"/>
      <c r="Y8" s="17"/>
      <c r="Z8" s="17"/>
      <c r="AA8" s="17"/>
      <c r="AB8" s="17"/>
      <c r="AC8" s="17"/>
      <c r="AD8" s="17"/>
      <c r="AE8" s="17"/>
      <c r="AF8" s="17"/>
    </row>
    <row r="9" ht="17.25" customHeight="1" spans="1:32">
      <c r="A9" s="205"/>
      <c r="B9" s="205" t="s">
        <v>197</v>
      </c>
      <c r="C9" s="205" t="s">
        <v>198</v>
      </c>
      <c r="D9" s="17">
        <v>1296.99</v>
      </c>
      <c r="E9" s="17">
        <v>1296.99</v>
      </c>
      <c r="F9" s="17">
        <v>1296.99</v>
      </c>
      <c r="G9" s="17"/>
      <c r="H9" s="17"/>
      <c r="I9" s="17"/>
      <c r="J9" s="17"/>
      <c r="K9" s="17"/>
      <c r="L9" s="17"/>
      <c r="M9" s="17"/>
      <c r="N9" s="17"/>
      <c r="O9" s="17"/>
      <c r="P9" s="17"/>
      <c r="Q9" s="180"/>
      <c r="R9" s="180" t="s">
        <v>197</v>
      </c>
      <c r="S9" s="216" t="s">
        <v>199</v>
      </c>
      <c r="T9" s="17">
        <v>494.95</v>
      </c>
      <c r="U9" s="17">
        <v>494.95</v>
      </c>
      <c r="V9" s="17">
        <v>494.95</v>
      </c>
      <c r="W9" s="17"/>
      <c r="X9" s="17"/>
      <c r="Y9" s="17"/>
      <c r="Z9" s="17"/>
      <c r="AA9" s="17"/>
      <c r="AB9" s="17"/>
      <c r="AC9" s="17"/>
      <c r="AD9" s="17"/>
      <c r="AE9" s="17"/>
      <c r="AF9" s="17"/>
    </row>
    <row r="10" ht="17.25" customHeight="1" spans="1:32">
      <c r="A10" s="205"/>
      <c r="B10" s="205" t="s">
        <v>200</v>
      </c>
      <c r="C10" s="205" t="s">
        <v>201</v>
      </c>
      <c r="D10" s="17">
        <v>335.66</v>
      </c>
      <c r="E10" s="17">
        <v>335.66</v>
      </c>
      <c r="F10" s="17">
        <v>335.66</v>
      </c>
      <c r="G10" s="17"/>
      <c r="H10" s="17"/>
      <c r="I10" s="17"/>
      <c r="J10" s="17"/>
      <c r="K10" s="17"/>
      <c r="L10" s="17"/>
      <c r="M10" s="17"/>
      <c r="N10" s="17"/>
      <c r="O10" s="17"/>
      <c r="P10" s="17"/>
      <c r="Q10" s="180"/>
      <c r="R10" s="180" t="s">
        <v>200</v>
      </c>
      <c r="S10" s="216" t="s">
        <v>202</v>
      </c>
      <c r="T10" s="17">
        <v>602.1</v>
      </c>
      <c r="U10" s="17">
        <v>602.1</v>
      </c>
      <c r="V10" s="17">
        <v>602.1</v>
      </c>
      <c r="W10" s="17"/>
      <c r="X10" s="17"/>
      <c r="Y10" s="17"/>
      <c r="Z10" s="17"/>
      <c r="AA10" s="17"/>
      <c r="AB10" s="17"/>
      <c r="AC10" s="17"/>
      <c r="AD10" s="17"/>
      <c r="AE10" s="17"/>
      <c r="AF10" s="17"/>
    </row>
    <row r="11" ht="17.25" customHeight="1" spans="1:32">
      <c r="A11" s="205"/>
      <c r="B11" s="205" t="s">
        <v>203</v>
      </c>
      <c r="C11" s="205" t="s">
        <v>121</v>
      </c>
      <c r="D11" s="17">
        <v>169.57</v>
      </c>
      <c r="E11" s="17">
        <v>169.57</v>
      </c>
      <c r="F11" s="17">
        <v>169.57</v>
      </c>
      <c r="G11" s="17"/>
      <c r="H11" s="17"/>
      <c r="I11" s="17"/>
      <c r="J11" s="17"/>
      <c r="K11" s="17"/>
      <c r="L11" s="17"/>
      <c r="M11" s="17"/>
      <c r="N11" s="17"/>
      <c r="O11" s="17"/>
      <c r="P11" s="17"/>
      <c r="Q11" s="180"/>
      <c r="R11" s="180" t="s">
        <v>203</v>
      </c>
      <c r="S11" s="216" t="s">
        <v>204</v>
      </c>
      <c r="T11" s="17">
        <v>199.95</v>
      </c>
      <c r="U11" s="17">
        <v>199.95</v>
      </c>
      <c r="V11" s="17">
        <v>199.95</v>
      </c>
      <c r="W11" s="17"/>
      <c r="X11" s="17"/>
      <c r="Y11" s="17"/>
      <c r="Z11" s="17"/>
      <c r="AA11" s="17"/>
      <c r="AB11" s="17"/>
      <c r="AC11" s="17"/>
      <c r="AD11" s="17"/>
      <c r="AE11" s="17"/>
      <c r="AF11" s="17"/>
    </row>
    <row r="12" ht="17.25" customHeight="1" spans="1:32">
      <c r="A12" s="205"/>
      <c r="B12" s="205" t="s">
        <v>205</v>
      </c>
      <c r="C12" s="205" t="s">
        <v>206</v>
      </c>
      <c r="D12" s="17">
        <v>100</v>
      </c>
      <c r="E12" s="17">
        <v>100</v>
      </c>
      <c r="F12" s="17">
        <v>100</v>
      </c>
      <c r="G12" s="17"/>
      <c r="H12" s="17"/>
      <c r="I12" s="17"/>
      <c r="J12" s="17"/>
      <c r="K12" s="17"/>
      <c r="L12" s="17"/>
      <c r="M12" s="17"/>
      <c r="N12" s="17"/>
      <c r="O12" s="17"/>
      <c r="P12" s="17"/>
      <c r="Q12" s="180"/>
      <c r="R12" s="180" t="s">
        <v>207</v>
      </c>
      <c r="S12" s="216" t="s">
        <v>208</v>
      </c>
      <c r="T12" s="17"/>
      <c r="U12" s="17"/>
      <c r="V12" s="17"/>
      <c r="W12" s="17"/>
      <c r="X12" s="17"/>
      <c r="Y12" s="17"/>
      <c r="Z12" s="17"/>
      <c r="AA12" s="17"/>
      <c r="AB12" s="17"/>
      <c r="AC12" s="17"/>
      <c r="AD12" s="17"/>
      <c r="AE12" s="17"/>
      <c r="AF12" s="17"/>
    </row>
    <row r="13" ht="17.25" customHeight="1" spans="1:32">
      <c r="A13" s="204" t="s">
        <v>209</v>
      </c>
      <c r="B13" s="204"/>
      <c r="C13" s="204" t="s">
        <v>210</v>
      </c>
      <c r="D13" s="17">
        <v>1094.33</v>
      </c>
      <c r="E13" s="17">
        <v>994.33</v>
      </c>
      <c r="F13" s="17">
        <v>329.33</v>
      </c>
      <c r="G13" s="17">
        <v>665</v>
      </c>
      <c r="H13" s="17"/>
      <c r="I13" s="17"/>
      <c r="J13" s="17"/>
      <c r="K13" s="17"/>
      <c r="L13" s="17"/>
      <c r="M13" s="17"/>
      <c r="N13" s="17"/>
      <c r="O13" s="17"/>
      <c r="P13" s="17">
        <v>100</v>
      </c>
      <c r="Q13" s="180"/>
      <c r="R13" s="180" t="s">
        <v>211</v>
      </c>
      <c r="S13" s="216" t="s">
        <v>212</v>
      </c>
      <c r="T13" s="17">
        <v>188.14</v>
      </c>
      <c r="U13" s="17">
        <v>188.14</v>
      </c>
      <c r="V13" s="17">
        <v>188.14</v>
      </c>
      <c r="W13" s="17"/>
      <c r="X13" s="17"/>
      <c r="Y13" s="17"/>
      <c r="Z13" s="17"/>
      <c r="AA13" s="17"/>
      <c r="AB13" s="17"/>
      <c r="AC13" s="17"/>
      <c r="AD13" s="17"/>
      <c r="AE13" s="17"/>
      <c r="AF13" s="17"/>
    </row>
    <row r="14" ht="17.25" customHeight="1" spans="1:32">
      <c r="A14" s="205"/>
      <c r="B14" s="205" t="s">
        <v>197</v>
      </c>
      <c r="C14" s="205" t="s">
        <v>213</v>
      </c>
      <c r="D14" s="17">
        <v>830.34</v>
      </c>
      <c r="E14" s="17">
        <v>730.34</v>
      </c>
      <c r="F14" s="17">
        <v>216.34</v>
      </c>
      <c r="G14" s="17">
        <v>514</v>
      </c>
      <c r="H14" s="17"/>
      <c r="I14" s="17"/>
      <c r="J14" s="17"/>
      <c r="K14" s="17"/>
      <c r="L14" s="17"/>
      <c r="M14" s="17"/>
      <c r="N14" s="17"/>
      <c r="O14" s="17"/>
      <c r="P14" s="17">
        <v>100</v>
      </c>
      <c r="Q14" s="180"/>
      <c r="R14" s="180" t="s">
        <v>214</v>
      </c>
      <c r="S14" s="216" t="s">
        <v>215</v>
      </c>
      <c r="T14" s="17"/>
      <c r="U14" s="17"/>
      <c r="V14" s="17"/>
      <c r="W14" s="17"/>
      <c r="X14" s="17"/>
      <c r="Y14" s="17"/>
      <c r="Z14" s="17"/>
      <c r="AA14" s="17"/>
      <c r="AB14" s="17"/>
      <c r="AC14" s="17"/>
      <c r="AD14" s="17"/>
      <c r="AE14" s="17"/>
      <c r="AF14" s="17"/>
    </row>
    <row r="15" ht="17.25" customHeight="1" spans="1:32">
      <c r="A15" s="205"/>
      <c r="B15" s="205" t="s">
        <v>200</v>
      </c>
      <c r="C15" s="205" t="s">
        <v>216</v>
      </c>
      <c r="D15" s="17">
        <v>3.32</v>
      </c>
      <c r="E15" s="17">
        <v>3.32</v>
      </c>
      <c r="F15" s="17">
        <v>3.32</v>
      </c>
      <c r="G15" s="17"/>
      <c r="H15" s="17"/>
      <c r="I15" s="17"/>
      <c r="J15" s="17"/>
      <c r="K15" s="17"/>
      <c r="L15" s="17"/>
      <c r="M15" s="17"/>
      <c r="N15" s="17"/>
      <c r="O15" s="17"/>
      <c r="P15" s="17"/>
      <c r="Q15" s="180"/>
      <c r="R15" s="180" t="s">
        <v>178</v>
      </c>
      <c r="S15" s="216" t="s">
        <v>217</v>
      </c>
      <c r="T15" s="17">
        <v>66.36</v>
      </c>
      <c r="U15" s="17">
        <v>66.36</v>
      </c>
      <c r="V15" s="17">
        <v>66.36</v>
      </c>
      <c r="W15" s="17"/>
      <c r="X15" s="17"/>
      <c r="Y15" s="17"/>
      <c r="Z15" s="17"/>
      <c r="AA15" s="17"/>
      <c r="AB15" s="17"/>
      <c r="AC15" s="17"/>
      <c r="AD15" s="17"/>
      <c r="AE15" s="17"/>
      <c r="AF15" s="17"/>
    </row>
    <row r="16" ht="17.25" customHeight="1" spans="1:32">
      <c r="A16" s="205"/>
      <c r="B16" s="205" t="s">
        <v>203</v>
      </c>
      <c r="C16" s="205" t="s">
        <v>218</v>
      </c>
      <c r="D16" s="17">
        <v>97.9</v>
      </c>
      <c r="E16" s="17">
        <v>97.9</v>
      </c>
      <c r="F16" s="17">
        <v>7.9</v>
      </c>
      <c r="G16" s="17">
        <v>90</v>
      </c>
      <c r="H16" s="17"/>
      <c r="I16" s="17"/>
      <c r="J16" s="17"/>
      <c r="K16" s="17"/>
      <c r="L16" s="17"/>
      <c r="M16" s="17"/>
      <c r="N16" s="17"/>
      <c r="O16" s="17"/>
      <c r="P16" s="17"/>
      <c r="Q16" s="180"/>
      <c r="R16" s="180" t="s">
        <v>179</v>
      </c>
      <c r="S16" s="216" t="s">
        <v>219</v>
      </c>
      <c r="T16" s="17">
        <v>68.7</v>
      </c>
      <c r="U16" s="17">
        <v>68.7</v>
      </c>
      <c r="V16" s="17">
        <v>68.7</v>
      </c>
      <c r="W16" s="17"/>
      <c r="X16" s="17"/>
      <c r="Y16" s="17"/>
      <c r="Z16" s="17"/>
      <c r="AA16" s="17"/>
      <c r="AB16" s="17"/>
      <c r="AC16" s="17"/>
      <c r="AD16" s="17"/>
      <c r="AE16" s="17"/>
      <c r="AF16" s="17"/>
    </row>
    <row r="17" ht="17.25" customHeight="1" spans="1:32">
      <c r="A17" s="205"/>
      <c r="B17" s="205" t="s">
        <v>220</v>
      </c>
      <c r="C17" s="205" t="s">
        <v>221</v>
      </c>
      <c r="D17" s="17">
        <v>44</v>
      </c>
      <c r="E17" s="17">
        <v>44</v>
      </c>
      <c r="F17" s="17"/>
      <c r="G17" s="17">
        <v>44</v>
      </c>
      <c r="H17" s="17"/>
      <c r="I17" s="17"/>
      <c r="J17" s="17"/>
      <c r="K17" s="17"/>
      <c r="L17" s="17"/>
      <c r="M17" s="17"/>
      <c r="N17" s="17"/>
      <c r="O17" s="17"/>
      <c r="P17" s="17"/>
      <c r="Q17" s="180"/>
      <c r="R17" s="180" t="s">
        <v>180</v>
      </c>
      <c r="S17" s="216" t="s">
        <v>222</v>
      </c>
      <c r="T17" s="17">
        <v>12.46</v>
      </c>
      <c r="U17" s="17">
        <v>12.46</v>
      </c>
      <c r="V17" s="17">
        <v>12.46</v>
      </c>
      <c r="W17" s="17"/>
      <c r="X17" s="17"/>
      <c r="Y17" s="17"/>
      <c r="Z17" s="17"/>
      <c r="AA17" s="17"/>
      <c r="AB17" s="17"/>
      <c r="AC17" s="17"/>
      <c r="AD17" s="17"/>
      <c r="AE17" s="17"/>
      <c r="AF17" s="17"/>
    </row>
    <row r="18" ht="17.25" customHeight="1" spans="1:32">
      <c r="A18" s="205"/>
      <c r="B18" s="205" t="s">
        <v>223</v>
      </c>
      <c r="C18" s="205" t="s">
        <v>224</v>
      </c>
      <c r="D18" s="17">
        <v>30.97</v>
      </c>
      <c r="E18" s="17">
        <v>30.97</v>
      </c>
      <c r="F18" s="17">
        <v>30.97</v>
      </c>
      <c r="G18" s="17"/>
      <c r="H18" s="17"/>
      <c r="I18" s="17"/>
      <c r="J18" s="17"/>
      <c r="K18" s="17"/>
      <c r="L18" s="17"/>
      <c r="M18" s="17"/>
      <c r="N18" s="17"/>
      <c r="O18" s="17"/>
      <c r="P18" s="17"/>
      <c r="Q18" s="180"/>
      <c r="R18" s="180" t="s">
        <v>181</v>
      </c>
      <c r="S18" s="216" t="s">
        <v>121</v>
      </c>
      <c r="T18" s="17">
        <v>169.56</v>
      </c>
      <c r="U18" s="17">
        <v>169.56</v>
      </c>
      <c r="V18" s="17">
        <v>169.56</v>
      </c>
      <c r="W18" s="17"/>
      <c r="X18" s="17"/>
      <c r="Y18" s="17"/>
      <c r="Z18" s="17"/>
      <c r="AA18" s="17"/>
      <c r="AB18" s="17"/>
      <c r="AC18" s="17"/>
      <c r="AD18" s="17"/>
      <c r="AE18" s="17"/>
      <c r="AF18" s="17"/>
    </row>
    <row r="19" ht="17.25" customHeight="1" spans="1:32">
      <c r="A19" s="205"/>
      <c r="B19" s="205" t="s">
        <v>211</v>
      </c>
      <c r="C19" s="205" t="s">
        <v>225</v>
      </c>
      <c r="D19" s="17">
        <v>70.8</v>
      </c>
      <c r="E19" s="17">
        <v>70.8</v>
      </c>
      <c r="F19" s="17">
        <v>70.8</v>
      </c>
      <c r="G19" s="17"/>
      <c r="H19" s="17"/>
      <c r="I19" s="17"/>
      <c r="J19" s="17"/>
      <c r="K19" s="17"/>
      <c r="L19" s="17"/>
      <c r="M19" s="17"/>
      <c r="N19" s="17"/>
      <c r="O19" s="17"/>
      <c r="P19" s="17"/>
      <c r="Q19" s="180"/>
      <c r="R19" s="180" t="s">
        <v>205</v>
      </c>
      <c r="S19" s="216" t="s">
        <v>206</v>
      </c>
      <c r="T19" s="17">
        <v>100</v>
      </c>
      <c r="U19" s="17">
        <v>100</v>
      </c>
      <c r="V19" s="17">
        <v>100</v>
      </c>
      <c r="W19" s="17"/>
      <c r="X19" s="17"/>
      <c r="Y19" s="17"/>
      <c r="Z19" s="17"/>
      <c r="AA19" s="17"/>
      <c r="AB19" s="17"/>
      <c r="AC19" s="17"/>
      <c r="AD19" s="17"/>
      <c r="AE19" s="17"/>
      <c r="AF19" s="17"/>
    </row>
    <row r="20" ht="17.25" customHeight="1" spans="1:32">
      <c r="A20" s="205"/>
      <c r="B20" s="205" t="s">
        <v>214</v>
      </c>
      <c r="C20" s="205" t="s">
        <v>226</v>
      </c>
      <c r="D20" s="17">
        <v>17</v>
      </c>
      <c r="E20" s="17">
        <v>17</v>
      </c>
      <c r="F20" s="17"/>
      <c r="G20" s="17">
        <v>17</v>
      </c>
      <c r="H20" s="17"/>
      <c r="I20" s="17"/>
      <c r="J20" s="17"/>
      <c r="K20" s="17"/>
      <c r="L20" s="17"/>
      <c r="M20" s="17"/>
      <c r="N20" s="17"/>
      <c r="O20" s="17"/>
      <c r="P20" s="17"/>
      <c r="Q20" s="15" t="s">
        <v>227</v>
      </c>
      <c r="R20" s="15"/>
      <c r="S20" s="215" t="s">
        <v>228</v>
      </c>
      <c r="T20" s="17">
        <v>1094.33</v>
      </c>
      <c r="U20" s="17">
        <v>994.33</v>
      </c>
      <c r="V20" s="17">
        <v>329.33</v>
      </c>
      <c r="W20" s="17">
        <v>665</v>
      </c>
      <c r="X20" s="17"/>
      <c r="Y20" s="17"/>
      <c r="Z20" s="17"/>
      <c r="AA20" s="17"/>
      <c r="AB20" s="17"/>
      <c r="AC20" s="17"/>
      <c r="AD20" s="17"/>
      <c r="AE20" s="17"/>
      <c r="AF20" s="17">
        <v>100</v>
      </c>
    </row>
    <row r="21" ht="17.25" customHeight="1" spans="1:32">
      <c r="A21" s="204" t="s">
        <v>229</v>
      </c>
      <c r="B21" s="204"/>
      <c r="C21" s="204" t="s">
        <v>230</v>
      </c>
      <c r="D21" s="17">
        <v>60</v>
      </c>
      <c r="E21" s="17">
        <v>60</v>
      </c>
      <c r="F21" s="17"/>
      <c r="G21" s="17">
        <v>60</v>
      </c>
      <c r="H21" s="17"/>
      <c r="I21" s="17"/>
      <c r="J21" s="17"/>
      <c r="K21" s="17"/>
      <c r="L21" s="17"/>
      <c r="M21" s="17"/>
      <c r="N21" s="17"/>
      <c r="O21" s="17"/>
      <c r="P21" s="17"/>
      <c r="Q21" s="180"/>
      <c r="R21" s="180" t="s">
        <v>197</v>
      </c>
      <c r="S21" s="216" t="s">
        <v>231</v>
      </c>
      <c r="T21" s="17">
        <v>543.63</v>
      </c>
      <c r="U21" s="17">
        <v>443.63</v>
      </c>
      <c r="V21" s="17">
        <v>27.63</v>
      </c>
      <c r="W21" s="17">
        <v>416</v>
      </c>
      <c r="X21" s="17"/>
      <c r="Y21" s="17"/>
      <c r="Z21" s="17"/>
      <c r="AA21" s="17"/>
      <c r="AB21" s="17"/>
      <c r="AC21" s="17"/>
      <c r="AD21" s="17"/>
      <c r="AE21" s="17"/>
      <c r="AF21" s="17">
        <v>100</v>
      </c>
    </row>
    <row r="22" ht="17.25" customHeight="1" spans="1:32">
      <c r="A22" s="205"/>
      <c r="B22" s="205" t="s">
        <v>223</v>
      </c>
      <c r="C22" s="205" t="s">
        <v>232</v>
      </c>
      <c r="D22" s="17">
        <v>60</v>
      </c>
      <c r="E22" s="17">
        <v>60</v>
      </c>
      <c r="F22" s="17"/>
      <c r="G22" s="17">
        <v>60</v>
      </c>
      <c r="H22" s="17"/>
      <c r="I22" s="17"/>
      <c r="J22" s="17"/>
      <c r="K22" s="17"/>
      <c r="L22" s="17"/>
      <c r="M22" s="17"/>
      <c r="N22" s="17"/>
      <c r="O22" s="17"/>
      <c r="P22" s="17"/>
      <c r="Q22" s="180"/>
      <c r="R22" s="180" t="s">
        <v>220</v>
      </c>
      <c r="S22" s="216" t="s">
        <v>233</v>
      </c>
      <c r="T22" s="17">
        <v>3</v>
      </c>
      <c r="U22" s="17">
        <v>3</v>
      </c>
      <c r="V22" s="17"/>
      <c r="W22" s="17">
        <v>3</v>
      </c>
      <c r="X22" s="17"/>
      <c r="Y22" s="17"/>
      <c r="Z22" s="17"/>
      <c r="AA22" s="17"/>
      <c r="AB22" s="17"/>
      <c r="AC22" s="17"/>
      <c r="AD22" s="17"/>
      <c r="AE22" s="17"/>
      <c r="AF22" s="17"/>
    </row>
    <row r="23" ht="17.25" customHeight="1" spans="1:32">
      <c r="A23" s="204" t="s">
        <v>234</v>
      </c>
      <c r="B23" s="204"/>
      <c r="C23" s="204" t="s">
        <v>235</v>
      </c>
      <c r="D23" s="17"/>
      <c r="E23" s="17"/>
      <c r="F23" s="17"/>
      <c r="G23" s="17"/>
      <c r="H23" s="17"/>
      <c r="I23" s="17"/>
      <c r="J23" s="17"/>
      <c r="K23" s="17"/>
      <c r="L23" s="17"/>
      <c r="M23" s="17"/>
      <c r="N23" s="17"/>
      <c r="O23" s="17"/>
      <c r="P23" s="17"/>
      <c r="Q23" s="180"/>
      <c r="R23" s="180" t="s">
        <v>223</v>
      </c>
      <c r="S23" s="216" t="s">
        <v>236</v>
      </c>
      <c r="T23" s="17">
        <v>6</v>
      </c>
      <c r="U23" s="17">
        <v>6</v>
      </c>
      <c r="V23" s="17"/>
      <c r="W23" s="17">
        <v>6</v>
      </c>
      <c r="X23" s="17"/>
      <c r="Y23" s="17"/>
      <c r="Z23" s="17"/>
      <c r="AA23" s="17"/>
      <c r="AB23" s="17"/>
      <c r="AC23" s="17"/>
      <c r="AD23" s="17"/>
      <c r="AE23" s="17"/>
      <c r="AF23" s="17"/>
    </row>
    <row r="24" ht="17.25" customHeight="1" spans="1:32">
      <c r="A24" s="205"/>
      <c r="B24" s="205" t="s">
        <v>197</v>
      </c>
      <c r="C24" s="205" t="s">
        <v>196</v>
      </c>
      <c r="D24" s="17"/>
      <c r="E24" s="17"/>
      <c r="F24" s="17"/>
      <c r="G24" s="17"/>
      <c r="H24" s="17"/>
      <c r="I24" s="17"/>
      <c r="J24" s="17"/>
      <c r="K24" s="17"/>
      <c r="L24" s="17"/>
      <c r="M24" s="17"/>
      <c r="N24" s="17"/>
      <c r="O24" s="17"/>
      <c r="P24" s="17"/>
      <c r="Q24" s="180"/>
      <c r="R24" s="180" t="s">
        <v>207</v>
      </c>
      <c r="S24" s="216" t="s">
        <v>237</v>
      </c>
      <c r="T24" s="17">
        <v>20</v>
      </c>
      <c r="U24" s="17">
        <v>20</v>
      </c>
      <c r="V24" s="17"/>
      <c r="W24" s="17">
        <v>20</v>
      </c>
      <c r="X24" s="17"/>
      <c r="Y24" s="17"/>
      <c r="Z24" s="17"/>
      <c r="AA24" s="17"/>
      <c r="AB24" s="17"/>
      <c r="AC24" s="17"/>
      <c r="AD24" s="17"/>
      <c r="AE24" s="17"/>
      <c r="AF24" s="17"/>
    </row>
    <row r="25" ht="17.25" customHeight="1" spans="1:32">
      <c r="A25" s="205"/>
      <c r="B25" s="205" t="s">
        <v>200</v>
      </c>
      <c r="C25" s="205" t="s">
        <v>228</v>
      </c>
      <c r="D25" s="17"/>
      <c r="E25" s="17"/>
      <c r="F25" s="17"/>
      <c r="G25" s="17"/>
      <c r="H25" s="17"/>
      <c r="I25" s="17"/>
      <c r="J25" s="17"/>
      <c r="K25" s="17"/>
      <c r="L25" s="17"/>
      <c r="M25" s="17"/>
      <c r="N25" s="17"/>
      <c r="O25" s="17"/>
      <c r="P25" s="17"/>
      <c r="Q25" s="180"/>
      <c r="R25" s="180" t="s">
        <v>179</v>
      </c>
      <c r="S25" s="216" t="s">
        <v>238</v>
      </c>
      <c r="T25" s="17">
        <v>63</v>
      </c>
      <c r="U25" s="17">
        <v>63</v>
      </c>
      <c r="V25" s="17"/>
      <c r="W25" s="17">
        <v>63</v>
      </c>
      <c r="X25" s="17"/>
      <c r="Y25" s="17"/>
      <c r="Z25" s="17"/>
      <c r="AA25" s="17"/>
      <c r="AB25" s="17"/>
      <c r="AC25" s="17"/>
      <c r="AD25" s="17"/>
      <c r="AE25" s="17"/>
      <c r="AF25" s="17"/>
    </row>
    <row r="26" ht="17.25" customHeight="1" spans="1:32">
      <c r="A26" s="204" t="s">
        <v>239</v>
      </c>
      <c r="B26" s="204"/>
      <c r="C26" s="204" t="s">
        <v>240</v>
      </c>
      <c r="D26" s="17">
        <v>3.06</v>
      </c>
      <c r="E26" s="17">
        <v>3.06</v>
      </c>
      <c r="F26" s="17">
        <v>3.06</v>
      </c>
      <c r="G26" s="17"/>
      <c r="H26" s="17"/>
      <c r="I26" s="17"/>
      <c r="J26" s="17"/>
      <c r="K26" s="17"/>
      <c r="L26" s="17"/>
      <c r="M26" s="17"/>
      <c r="N26" s="17"/>
      <c r="O26" s="17"/>
      <c r="P26" s="17"/>
      <c r="Q26" s="180"/>
      <c r="R26" s="180" t="s">
        <v>181</v>
      </c>
      <c r="S26" s="216" t="s">
        <v>226</v>
      </c>
      <c r="T26" s="17">
        <v>17</v>
      </c>
      <c r="U26" s="17">
        <v>17</v>
      </c>
      <c r="V26" s="17"/>
      <c r="W26" s="17">
        <v>17</v>
      </c>
      <c r="X26" s="17"/>
      <c r="Y26" s="17"/>
      <c r="Z26" s="17"/>
      <c r="AA26" s="17"/>
      <c r="AB26" s="17"/>
      <c r="AC26" s="17"/>
      <c r="AD26" s="17"/>
      <c r="AE26" s="17"/>
      <c r="AF26" s="17"/>
    </row>
    <row r="27" ht="17.25" customHeight="1" spans="1:32">
      <c r="A27" s="205"/>
      <c r="B27" s="205" t="s">
        <v>197</v>
      </c>
      <c r="C27" s="205" t="s">
        <v>241</v>
      </c>
      <c r="D27" s="17">
        <v>3.06</v>
      </c>
      <c r="E27" s="17">
        <v>3.06</v>
      </c>
      <c r="F27" s="17">
        <v>3.06</v>
      </c>
      <c r="G27" s="17"/>
      <c r="H27" s="17"/>
      <c r="I27" s="17"/>
      <c r="J27" s="17"/>
      <c r="K27" s="17"/>
      <c r="L27" s="17"/>
      <c r="M27" s="17"/>
      <c r="N27" s="17"/>
      <c r="O27" s="17"/>
      <c r="P27" s="17"/>
      <c r="Q27" s="180"/>
      <c r="R27" s="180" t="s">
        <v>242</v>
      </c>
      <c r="S27" s="216" t="s">
        <v>243</v>
      </c>
      <c r="T27" s="17">
        <v>6</v>
      </c>
      <c r="U27" s="17">
        <v>6</v>
      </c>
      <c r="V27" s="17"/>
      <c r="W27" s="17">
        <v>6</v>
      </c>
      <c r="X27" s="17"/>
      <c r="Y27" s="17"/>
      <c r="Z27" s="17"/>
      <c r="AA27" s="17"/>
      <c r="AB27" s="17"/>
      <c r="AC27" s="17"/>
      <c r="AD27" s="17"/>
      <c r="AE27" s="17"/>
      <c r="AF27" s="17"/>
    </row>
    <row r="28" ht="17.25" customHeight="1" spans="1:32">
      <c r="A28" s="205"/>
      <c r="B28" s="205" t="s">
        <v>220</v>
      </c>
      <c r="C28" s="205" t="s">
        <v>244</v>
      </c>
      <c r="D28" s="17"/>
      <c r="E28" s="17"/>
      <c r="F28" s="17"/>
      <c r="G28" s="17"/>
      <c r="H28" s="17"/>
      <c r="I28" s="17"/>
      <c r="J28" s="17"/>
      <c r="K28" s="17"/>
      <c r="L28" s="17"/>
      <c r="M28" s="17"/>
      <c r="N28" s="17"/>
      <c r="O28" s="17"/>
      <c r="P28" s="17"/>
      <c r="Q28" s="180"/>
      <c r="R28" s="180" t="s">
        <v>245</v>
      </c>
      <c r="S28" s="216" t="s">
        <v>216</v>
      </c>
      <c r="T28" s="17">
        <v>3.32</v>
      </c>
      <c r="U28" s="17">
        <v>3.32</v>
      </c>
      <c r="V28" s="17">
        <v>3.32</v>
      </c>
      <c r="W28" s="17"/>
      <c r="X28" s="17"/>
      <c r="Y28" s="17"/>
      <c r="Z28" s="17"/>
      <c r="AA28" s="17"/>
      <c r="AB28" s="17"/>
      <c r="AC28" s="17"/>
      <c r="AD28" s="17"/>
      <c r="AE28" s="17"/>
      <c r="AF28" s="17"/>
    </row>
    <row r="29" ht="17.25" customHeight="1" spans="1:32">
      <c r="A29" s="204" t="s">
        <v>246</v>
      </c>
      <c r="B29" s="204"/>
      <c r="C29" s="204" t="s">
        <v>247</v>
      </c>
      <c r="D29" s="17">
        <v>300</v>
      </c>
      <c r="E29" s="17">
        <v>300</v>
      </c>
      <c r="F29" s="17"/>
      <c r="G29" s="17">
        <v>300</v>
      </c>
      <c r="H29" s="17"/>
      <c r="I29" s="17"/>
      <c r="J29" s="17"/>
      <c r="K29" s="17"/>
      <c r="L29" s="17"/>
      <c r="M29" s="17"/>
      <c r="N29" s="17"/>
      <c r="O29" s="17"/>
      <c r="P29" s="17"/>
      <c r="Q29" s="180"/>
      <c r="R29" s="180" t="s">
        <v>248</v>
      </c>
      <c r="S29" s="216" t="s">
        <v>218</v>
      </c>
      <c r="T29" s="17">
        <v>97.9</v>
      </c>
      <c r="U29" s="17">
        <v>97.9</v>
      </c>
      <c r="V29" s="17">
        <v>7.9</v>
      </c>
      <c r="W29" s="17">
        <v>90</v>
      </c>
      <c r="X29" s="17"/>
      <c r="Y29" s="17"/>
      <c r="Z29" s="17"/>
      <c r="AA29" s="17"/>
      <c r="AB29" s="17"/>
      <c r="AC29" s="17"/>
      <c r="AD29" s="17"/>
      <c r="AE29" s="17"/>
      <c r="AF29" s="17"/>
    </row>
    <row r="30" ht="17.25" customHeight="1" spans="1:32">
      <c r="A30" s="205"/>
      <c r="B30" s="205" t="s">
        <v>197</v>
      </c>
      <c r="C30" s="205" t="s">
        <v>249</v>
      </c>
      <c r="D30" s="17">
        <v>300</v>
      </c>
      <c r="E30" s="17">
        <v>300</v>
      </c>
      <c r="F30" s="17"/>
      <c r="G30" s="17">
        <v>300</v>
      </c>
      <c r="H30" s="17"/>
      <c r="I30" s="17"/>
      <c r="J30" s="17"/>
      <c r="K30" s="17"/>
      <c r="L30" s="17"/>
      <c r="M30" s="17"/>
      <c r="N30" s="17"/>
      <c r="O30" s="17"/>
      <c r="P30" s="17"/>
      <c r="Q30" s="180"/>
      <c r="R30" s="180" t="s">
        <v>182</v>
      </c>
      <c r="S30" s="216" t="s">
        <v>224</v>
      </c>
      <c r="T30" s="17">
        <v>30.97</v>
      </c>
      <c r="U30" s="17">
        <v>30.97</v>
      </c>
      <c r="V30" s="17">
        <v>30.97</v>
      </c>
      <c r="W30" s="17"/>
      <c r="X30" s="17"/>
      <c r="Y30" s="17"/>
      <c r="Z30" s="17"/>
      <c r="AA30" s="17"/>
      <c r="AB30" s="17"/>
      <c r="AC30" s="17"/>
      <c r="AD30" s="17"/>
      <c r="AE30" s="17"/>
      <c r="AF30" s="17"/>
    </row>
    <row r="31" ht="17.25" customHeight="1" spans="1:32">
      <c r="A31" s="15"/>
      <c r="B31" s="15"/>
      <c r="C31" s="15"/>
      <c r="D31" s="15"/>
      <c r="E31" s="15"/>
      <c r="F31" s="15"/>
      <c r="G31" s="15"/>
      <c r="H31" s="15"/>
      <c r="I31" s="15"/>
      <c r="J31" s="15"/>
      <c r="K31" s="15"/>
      <c r="L31" s="15"/>
      <c r="M31" s="15"/>
      <c r="N31" s="15"/>
      <c r="O31" s="15"/>
      <c r="P31" s="15"/>
      <c r="Q31" s="180"/>
      <c r="R31" s="180" t="s">
        <v>191</v>
      </c>
      <c r="S31" s="216" t="s">
        <v>250</v>
      </c>
      <c r="T31" s="17">
        <v>44</v>
      </c>
      <c r="U31" s="17">
        <v>44</v>
      </c>
      <c r="V31" s="17"/>
      <c r="W31" s="17">
        <v>44</v>
      </c>
      <c r="X31" s="17"/>
      <c r="Y31" s="17"/>
      <c r="Z31" s="17"/>
      <c r="AA31" s="17"/>
      <c r="AB31" s="17"/>
      <c r="AC31" s="17"/>
      <c r="AD31" s="17"/>
      <c r="AE31" s="17"/>
      <c r="AF31" s="17"/>
    </row>
    <row r="32" ht="17.25" customHeight="1" spans="1:32">
      <c r="A32" s="15"/>
      <c r="B32" s="15"/>
      <c r="C32" s="15"/>
      <c r="D32" s="15"/>
      <c r="E32" s="15"/>
      <c r="F32" s="15"/>
      <c r="G32" s="15"/>
      <c r="H32" s="15"/>
      <c r="I32" s="15"/>
      <c r="J32" s="15"/>
      <c r="K32" s="15"/>
      <c r="L32" s="15"/>
      <c r="M32" s="15"/>
      <c r="N32" s="15"/>
      <c r="O32" s="15"/>
      <c r="P32" s="15"/>
      <c r="Q32" s="180"/>
      <c r="R32" s="180" t="s">
        <v>251</v>
      </c>
      <c r="S32" s="216" t="s">
        <v>252</v>
      </c>
      <c r="T32" s="17">
        <v>31.97</v>
      </c>
      <c r="U32" s="17">
        <v>31.97</v>
      </c>
      <c r="V32" s="17">
        <v>31.97</v>
      </c>
      <c r="W32" s="17"/>
      <c r="X32" s="17"/>
      <c r="Y32" s="17"/>
      <c r="Z32" s="17"/>
      <c r="AA32" s="17"/>
      <c r="AB32" s="17"/>
      <c r="AC32" s="17"/>
      <c r="AD32" s="17"/>
      <c r="AE32" s="17"/>
      <c r="AF32" s="17"/>
    </row>
    <row r="33" ht="17.25" customHeight="1" spans="1:32">
      <c r="A33" s="15"/>
      <c r="B33" s="15"/>
      <c r="C33" s="15"/>
      <c r="D33" s="15"/>
      <c r="E33" s="15"/>
      <c r="F33" s="15"/>
      <c r="G33" s="15"/>
      <c r="H33" s="15"/>
      <c r="I33" s="15"/>
      <c r="J33" s="15"/>
      <c r="K33" s="15"/>
      <c r="L33" s="15"/>
      <c r="M33" s="15"/>
      <c r="N33" s="15"/>
      <c r="O33" s="15"/>
      <c r="P33" s="15"/>
      <c r="Q33" s="180"/>
      <c r="R33" s="180" t="s">
        <v>253</v>
      </c>
      <c r="S33" s="216" t="s">
        <v>254</v>
      </c>
      <c r="T33" s="17">
        <v>36.29</v>
      </c>
      <c r="U33" s="17">
        <v>36.29</v>
      </c>
      <c r="V33" s="17">
        <v>36.29</v>
      </c>
      <c r="W33" s="17"/>
      <c r="X33" s="17"/>
      <c r="Y33" s="17"/>
      <c r="Z33" s="17"/>
      <c r="AA33" s="17"/>
      <c r="AB33" s="17"/>
      <c r="AC33" s="17"/>
      <c r="AD33" s="17"/>
      <c r="AE33" s="17"/>
      <c r="AF33" s="17"/>
    </row>
    <row r="34" ht="17.25" customHeight="1" spans="1:32">
      <c r="A34" s="15"/>
      <c r="B34" s="15"/>
      <c r="C34" s="15"/>
      <c r="D34" s="15"/>
      <c r="E34" s="15"/>
      <c r="F34" s="15"/>
      <c r="G34" s="15"/>
      <c r="H34" s="15"/>
      <c r="I34" s="15"/>
      <c r="J34" s="15"/>
      <c r="K34" s="15"/>
      <c r="L34" s="15"/>
      <c r="M34" s="15"/>
      <c r="N34" s="15"/>
      <c r="O34" s="15"/>
      <c r="P34" s="15"/>
      <c r="Q34" s="180"/>
      <c r="R34" s="180" t="s">
        <v>255</v>
      </c>
      <c r="S34" s="216" t="s">
        <v>225</v>
      </c>
      <c r="T34" s="17">
        <v>70.8</v>
      </c>
      <c r="U34" s="17">
        <v>70.8</v>
      </c>
      <c r="V34" s="17">
        <v>70.8</v>
      </c>
      <c r="W34" s="17"/>
      <c r="X34" s="17"/>
      <c r="Y34" s="17"/>
      <c r="Z34" s="17"/>
      <c r="AA34" s="17"/>
      <c r="AB34" s="17"/>
      <c r="AC34" s="17"/>
      <c r="AD34" s="17"/>
      <c r="AE34" s="17"/>
      <c r="AF34" s="17"/>
    </row>
    <row r="35" ht="17.25" customHeight="1" spans="1:32">
      <c r="A35" s="15"/>
      <c r="B35" s="15"/>
      <c r="C35" s="15"/>
      <c r="D35" s="15"/>
      <c r="E35" s="15"/>
      <c r="F35" s="15"/>
      <c r="G35" s="15"/>
      <c r="H35" s="15"/>
      <c r="I35" s="15"/>
      <c r="J35" s="15"/>
      <c r="K35" s="15"/>
      <c r="L35" s="15"/>
      <c r="M35" s="15"/>
      <c r="N35" s="15"/>
      <c r="O35" s="15"/>
      <c r="P35" s="15"/>
      <c r="Q35" s="180"/>
      <c r="R35" s="180" t="s">
        <v>256</v>
      </c>
      <c r="S35" s="216" t="s">
        <v>257</v>
      </c>
      <c r="T35" s="17">
        <v>120.45</v>
      </c>
      <c r="U35" s="17">
        <v>120.45</v>
      </c>
      <c r="V35" s="17">
        <v>120.45</v>
      </c>
      <c r="W35" s="17"/>
      <c r="X35" s="17"/>
      <c r="Y35" s="17"/>
      <c r="Z35" s="17"/>
      <c r="AA35" s="17"/>
      <c r="AB35" s="17"/>
      <c r="AC35" s="17"/>
      <c r="AD35" s="17"/>
      <c r="AE35" s="17"/>
      <c r="AF35" s="17"/>
    </row>
    <row r="36" ht="17.25" customHeight="1" spans="1:32">
      <c r="A36" s="15"/>
      <c r="B36" s="15"/>
      <c r="C36" s="15"/>
      <c r="D36" s="15"/>
      <c r="E36" s="15"/>
      <c r="F36" s="15"/>
      <c r="G36" s="15"/>
      <c r="H36" s="15"/>
      <c r="I36" s="15"/>
      <c r="J36" s="15"/>
      <c r="K36" s="15"/>
      <c r="L36" s="15"/>
      <c r="M36" s="15"/>
      <c r="N36" s="15"/>
      <c r="O36" s="15"/>
      <c r="P36" s="15"/>
      <c r="Q36" s="15" t="s">
        <v>258</v>
      </c>
      <c r="R36" s="15"/>
      <c r="S36" s="215" t="s">
        <v>240</v>
      </c>
      <c r="T36" s="17">
        <v>3.06</v>
      </c>
      <c r="U36" s="17">
        <v>3.06</v>
      </c>
      <c r="V36" s="17">
        <v>3.06</v>
      </c>
      <c r="W36" s="17"/>
      <c r="X36" s="17"/>
      <c r="Y36" s="17"/>
      <c r="Z36" s="17"/>
      <c r="AA36" s="17"/>
      <c r="AB36" s="17"/>
      <c r="AC36" s="17"/>
      <c r="AD36" s="17"/>
      <c r="AE36" s="17"/>
      <c r="AF36" s="17"/>
    </row>
    <row r="37" ht="17.25" customHeight="1" spans="1:32">
      <c r="A37" s="15"/>
      <c r="B37" s="15"/>
      <c r="C37" s="15"/>
      <c r="D37" s="15"/>
      <c r="E37" s="15"/>
      <c r="F37" s="15"/>
      <c r="G37" s="15"/>
      <c r="H37" s="15"/>
      <c r="I37" s="15"/>
      <c r="J37" s="15"/>
      <c r="K37" s="15"/>
      <c r="L37" s="15"/>
      <c r="M37" s="15"/>
      <c r="N37" s="15"/>
      <c r="O37" s="15"/>
      <c r="P37" s="15"/>
      <c r="Q37" s="180"/>
      <c r="R37" s="180" t="s">
        <v>200</v>
      </c>
      <c r="S37" s="216" t="s">
        <v>259</v>
      </c>
      <c r="T37" s="17"/>
      <c r="U37" s="17"/>
      <c r="V37" s="17"/>
      <c r="W37" s="17"/>
      <c r="X37" s="17"/>
      <c r="Y37" s="17"/>
      <c r="Z37" s="17"/>
      <c r="AA37" s="17"/>
      <c r="AB37" s="17"/>
      <c r="AC37" s="17"/>
      <c r="AD37" s="17"/>
      <c r="AE37" s="17"/>
      <c r="AF37" s="17"/>
    </row>
    <row r="38" ht="17.25" customHeight="1" spans="1:32">
      <c r="A38" s="15"/>
      <c r="B38" s="15"/>
      <c r="C38" s="15"/>
      <c r="D38" s="15"/>
      <c r="E38" s="15"/>
      <c r="F38" s="15"/>
      <c r="G38" s="15"/>
      <c r="H38" s="15"/>
      <c r="I38" s="15"/>
      <c r="J38" s="15"/>
      <c r="K38" s="15"/>
      <c r="L38" s="15"/>
      <c r="M38" s="15"/>
      <c r="N38" s="15"/>
      <c r="O38" s="15"/>
      <c r="P38" s="15"/>
      <c r="Q38" s="180"/>
      <c r="R38" s="180" t="s">
        <v>220</v>
      </c>
      <c r="S38" s="216" t="s">
        <v>260</v>
      </c>
      <c r="T38" s="17">
        <v>3.06</v>
      </c>
      <c r="U38" s="17">
        <v>3.06</v>
      </c>
      <c r="V38" s="17">
        <v>3.06</v>
      </c>
      <c r="W38" s="17"/>
      <c r="X38" s="17"/>
      <c r="Y38" s="17"/>
      <c r="Z38" s="17"/>
      <c r="AA38" s="17"/>
      <c r="AB38" s="17"/>
      <c r="AC38" s="17"/>
      <c r="AD38" s="17"/>
      <c r="AE38" s="17"/>
      <c r="AF38" s="17"/>
    </row>
    <row r="39" ht="17.25" customHeight="1" spans="1:32">
      <c r="A39" s="15"/>
      <c r="B39" s="15"/>
      <c r="C39" s="15"/>
      <c r="D39" s="15"/>
      <c r="E39" s="15"/>
      <c r="F39" s="15"/>
      <c r="G39" s="15"/>
      <c r="H39" s="15"/>
      <c r="I39" s="15"/>
      <c r="J39" s="15"/>
      <c r="K39" s="15"/>
      <c r="L39" s="15"/>
      <c r="M39" s="15"/>
      <c r="N39" s="15"/>
      <c r="O39" s="15"/>
      <c r="P39" s="15"/>
      <c r="Q39" s="180"/>
      <c r="R39" s="180" t="s">
        <v>207</v>
      </c>
      <c r="S39" s="216" t="s">
        <v>261</v>
      </c>
      <c r="T39" s="17"/>
      <c r="U39" s="17"/>
      <c r="V39" s="17"/>
      <c r="W39" s="17"/>
      <c r="X39" s="17"/>
      <c r="Y39" s="17"/>
      <c r="Z39" s="17"/>
      <c r="AA39" s="17"/>
      <c r="AB39" s="17"/>
      <c r="AC39" s="17"/>
      <c r="AD39" s="17"/>
      <c r="AE39" s="17"/>
      <c r="AF39" s="17"/>
    </row>
    <row r="40" ht="17.25" customHeight="1" spans="1:32">
      <c r="A40" s="15"/>
      <c r="B40" s="15"/>
      <c r="C40" s="15"/>
      <c r="D40" s="15"/>
      <c r="E40" s="15"/>
      <c r="F40" s="15"/>
      <c r="G40" s="15"/>
      <c r="H40" s="15"/>
      <c r="I40" s="15"/>
      <c r="J40" s="15"/>
      <c r="K40" s="15"/>
      <c r="L40" s="15"/>
      <c r="M40" s="15"/>
      <c r="N40" s="15"/>
      <c r="O40" s="15"/>
      <c r="P40" s="15"/>
      <c r="Q40" s="15" t="s">
        <v>262</v>
      </c>
      <c r="R40" s="15"/>
      <c r="S40" s="215" t="s">
        <v>263</v>
      </c>
      <c r="T40" s="17">
        <v>60</v>
      </c>
      <c r="U40" s="17">
        <v>60</v>
      </c>
      <c r="V40" s="17"/>
      <c r="W40" s="17">
        <v>60</v>
      </c>
      <c r="X40" s="17"/>
      <c r="Y40" s="17"/>
      <c r="Z40" s="17"/>
      <c r="AA40" s="17"/>
      <c r="AB40" s="17"/>
      <c r="AC40" s="17"/>
      <c r="AD40" s="17"/>
      <c r="AE40" s="17"/>
      <c r="AF40" s="17"/>
    </row>
    <row r="41" ht="17.25" customHeight="1" spans="1:32">
      <c r="A41" s="15"/>
      <c r="B41" s="15"/>
      <c r="C41" s="15"/>
      <c r="D41" s="15"/>
      <c r="E41" s="15"/>
      <c r="F41" s="15"/>
      <c r="G41" s="15"/>
      <c r="H41" s="15"/>
      <c r="I41" s="15"/>
      <c r="J41" s="15"/>
      <c r="K41" s="15"/>
      <c r="L41" s="15"/>
      <c r="M41" s="15"/>
      <c r="N41" s="15"/>
      <c r="O41" s="15"/>
      <c r="P41" s="15"/>
      <c r="Q41" s="180"/>
      <c r="R41" s="180" t="s">
        <v>200</v>
      </c>
      <c r="S41" s="216" t="s">
        <v>264</v>
      </c>
      <c r="T41" s="17">
        <v>60</v>
      </c>
      <c r="U41" s="17">
        <v>60</v>
      </c>
      <c r="V41" s="17"/>
      <c r="W41" s="17">
        <v>60</v>
      </c>
      <c r="X41" s="17"/>
      <c r="Y41" s="17"/>
      <c r="Z41" s="17"/>
      <c r="AA41" s="17"/>
      <c r="AB41" s="17"/>
      <c r="AC41" s="17"/>
      <c r="AD41" s="17"/>
      <c r="AE41" s="17"/>
      <c r="AF41" s="17"/>
    </row>
    <row r="42" ht="17.25" customHeight="1" spans="1:32">
      <c r="A42" s="15"/>
      <c r="B42" s="15"/>
      <c r="C42" s="15"/>
      <c r="D42" s="15"/>
      <c r="E42" s="15"/>
      <c r="F42" s="15"/>
      <c r="G42" s="15"/>
      <c r="H42" s="15"/>
      <c r="I42" s="15"/>
      <c r="J42" s="15"/>
      <c r="K42" s="15"/>
      <c r="L42" s="15"/>
      <c r="M42" s="15"/>
      <c r="N42" s="15"/>
      <c r="O42" s="15"/>
      <c r="P42" s="15"/>
      <c r="Q42" s="15" t="s">
        <v>265</v>
      </c>
      <c r="R42" s="15"/>
      <c r="S42" s="215" t="s">
        <v>81</v>
      </c>
      <c r="T42" s="17">
        <v>300</v>
      </c>
      <c r="U42" s="17">
        <v>300</v>
      </c>
      <c r="V42" s="17"/>
      <c r="W42" s="17">
        <v>300</v>
      </c>
      <c r="X42" s="17"/>
      <c r="Y42" s="17"/>
      <c r="Z42" s="17"/>
      <c r="AA42" s="17"/>
      <c r="AB42" s="17"/>
      <c r="AC42" s="17"/>
      <c r="AD42" s="17"/>
      <c r="AE42" s="17"/>
      <c r="AF42" s="17"/>
    </row>
    <row r="43" ht="17.25" customHeight="1" spans="1:32">
      <c r="A43" s="15"/>
      <c r="B43" s="15"/>
      <c r="C43" s="15"/>
      <c r="D43" s="15"/>
      <c r="E43" s="15"/>
      <c r="F43" s="15"/>
      <c r="G43" s="15"/>
      <c r="H43" s="15"/>
      <c r="I43" s="15"/>
      <c r="J43" s="15"/>
      <c r="K43" s="15"/>
      <c r="L43" s="15"/>
      <c r="M43" s="15"/>
      <c r="N43" s="15"/>
      <c r="O43" s="15"/>
      <c r="P43" s="15"/>
      <c r="Q43" s="180"/>
      <c r="R43" s="180" t="s">
        <v>205</v>
      </c>
      <c r="S43" s="216" t="s">
        <v>81</v>
      </c>
      <c r="T43" s="17">
        <v>300</v>
      </c>
      <c r="U43" s="17">
        <v>300</v>
      </c>
      <c r="V43" s="17"/>
      <c r="W43" s="17">
        <v>300</v>
      </c>
      <c r="X43" s="17"/>
      <c r="Y43" s="17"/>
      <c r="Z43" s="17"/>
      <c r="AA43" s="17"/>
      <c r="AB43" s="17"/>
      <c r="AC43" s="17"/>
      <c r="AD43" s="17"/>
      <c r="AE43" s="17"/>
      <c r="AF43" s="17"/>
    </row>
    <row r="44" ht="20.25" customHeight="1" spans="1:32">
      <c r="A44" s="206" t="s">
        <v>48</v>
      </c>
      <c r="B44" s="207"/>
      <c r="C44" s="208"/>
      <c r="D44" s="17">
        <v>3359.61</v>
      </c>
      <c r="E44" s="17">
        <v>3259.61</v>
      </c>
      <c r="F44" s="17">
        <v>2234.61</v>
      </c>
      <c r="G44" s="17">
        <v>1025</v>
      </c>
      <c r="H44" s="17"/>
      <c r="I44" s="17"/>
      <c r="J44" s="17"/>
      <c r="K44" s="17"/>
      <c r="L44" s="17"/>
      <c r="M44" s="17"/>
      <c r="N44" s="17"/>
      <c r="O44" s="17"/>
      <c r="P44" s="17">
        <v>100</v>
      </c>
      <c r="Q44" s="217" t="s">
        <v>48</v>
      </c>
      <c r="R44" s="217"/>
      <c r="S44" s="217"/>
      <c r="T44" s="17">
        <v>3359.61</v>
      </c>
      <c r="U44" s="17">
        <v>3259.61</v>
      </c>
      <c r="V44" s="17">
        <v>2234.61</v>
      </c>
      <c r="W44" s="17">
        <v>1025</v>
      </c>
      <c r="X44" s="17"/>
      <c r="Y44" s="17"/>
      <c r="Z44" s="17"/>
      <c r="AA44" s="17"/>
      <c r="AB44" s="17"/>
      <c r="AC44" s="17"/>
      <c r="AD44" s="17"/>
      <c r="AE44" s="17"/>
      <c r="AF44" s="17">
        <v>100</v>
      </c>
    </row>
  </sheetData>
  <mergeCells count="16">
    <mergeCell ref="A2:AC2"/>
    <mergeCell ref="A3:C3"/>
    <mergeCell ref="A4:P4"/>
    <mergeCell ref="Q4:AF4"/>
    <mergeCell ref="A5:C5"/>
    <mergeCell ref="E5:G5"/>
    <mergeCell ref="H5:J5"/>
    <mergeCell ref="K5:M5"/>
    <mergeCell ref="Q5:S5"/>
    <mergeCell ref="U5:W5"/>
    <mergeCell ref="X5:Z5"/>
    <mergeCell ref="AA5:AC5"/>
    <mergeCell ref="A44:C44"/>
    <mergeCell ref="Q44:S44"/>
    <mergeCell ref="D5:D6"/>
    <mergeCell ref="T5:T6"/>
  </mergeCells>
  <pageMargins left="0.75" right="0.75" top="1" bottom="1" header="0.5" footer="0.5"/>
  <pageSetup paperSize="9" scale="4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E7" sqref="E7:F7"/>
    </sheetView>
  </sheetViews>
  <sheetFormatPr defaultColWidth="9.13888888888889" defaultRowHeight="14.25" customHeight="1" outlineLevelRow="6" outlineLevelCol="5"/>
  <cols>
    <col min="1" max="1" width="17.25" customWidth="1"/>
    <col min="2" max="2" width="16.6296296296296" customWidth="1"/>
    <col min="3" max="3" width="15" customWidth="1"/>
    <col min="4" max="4" width="16.3796296296296" customWidth="1"/>
    <col min="5" max="5" width="21.8796296296296" customWidth="1"/>
    <col min="6" max="6" width="18.712962962963" customWidth="1"/>
  </cols>
  <sheetData>
    <row r="1" customHeight="1" spans="1:6">
      <c r="A1" s="190"/>
      <c r="B1" s="190"/>
      <c r="C1" s="76"/>
      <c r="F1" s="191" t="s">
        <v>266</v>
      </c>
    </row>
    <row r="2" ht="25.5" customHeight="1" spans="1:6">
      <c r="A2" s="192" t="s">
        <v>267</v>
      </c>
      <c r="B2" s="192"/>
      <c r="C2" s="192"/>
      <c r="D2" s="192"/>
      <c r="E2" s="192"/>
      <c r="F2" s="192"/>
    </row>
    <row r="3" ht="15.75" customHeight="1" spans="1:6">
      <c r="A3" s="4" t="str">
        <f>"单位名称："&amp;"曲靖市人民代表大会常务委员会办公室"</f>
        <v>单位名称：曲靖市人民代表大会常务委员会办公室</v>
      </c>
      <c r="B3" s="190"/>
      <c r="C3" s="76"/>
      <c r="F3" s="318" t="s">
        <v>2</v>
      </c>
    </row>
    <row r="4" ht="19.5" customHeight="1" spans="1:6">
      <c r="A4" s="9" t="s">
        <v>268</v>
      </c>
      <c r="B4" s="10" t="s">
        <v>269</v>
      </c>
      <c r="C4" s="10" t="s">
        <v>270</v>
      </c>
      <c r="D4" s="10"/>
      <c r="E4" s="10"/>
      <c r="F4" s="10" t="s">
        <v>224</v>
      </c>
    </row>
    <row r="5" ht="19.5" customHeight="1" spans="1:6">
      <c r="A5" s="9"/>
      <c r="B5" s="10"/>
      <c r="C5" s="70" t="s">
        <v>56</v>
      </c>
      <c r="D5" s="70" t="s">
        <v>271</v>
      </c>
      <c r="E5" s="70" t="s">
        <v>272</v>
      </c>
      <c r="F5" s="10"/>
    </row>
    <row r="6" ht="18.75" customHeight="1" spans="1:6">
      <c r="A6" s="193">
        <v>1</v>
      </c>
      <c r="B6" s="193">
        <v>2</v>
      </c>
      <c r="C6" s="194">
        <v>3</v>
      </c>
      <c r="D6" s="193">
        <v>4</v>
      </c>
      <c r="E6" s="193">
        <v>5</v>
      </c>
      <c r="F6" s="193">
        <v>6</v>
      </c>
    </row>
    <row r="7" ht="18.75" customHeight="1" spans="1:6">
      <c r="A7" s="17">
        <v>101.77</v>
      </c>
      <c r="B7" s="17"/>
      <c r="C7" s="17">
        <v>70.8</v>
      </c>
      <c r="D7" s="17"/>
      <c r="E7" s="17">
        <v>70.8</v>
      </c>
      <c r="F7" s="17">
        <v>30.97</v>
      </c>
    </row>
  </sheetData>
  <mergeCells count="6">
    <mergeCell ref="A2:F2"/>
    <mergeCell ref="A3:D3"/>
    <mergeCell ref="C4:E4"/>
    <mergeCell ref="A4:A5"/>
    <mergeCell ref="B4:B5"/>
    <mergeCell ref="F4:F5"/>
  </mergeCells>
  <pageMargins left="0.75" right="0.75" top="1" bottom="1" header="0.5" footer="0.5"/>
  <pageSetup paperSize="9" fitToWidth="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9"/>
  <sheetViews>
    <sheetView workbookViewId="0">
      <selection activeCell="A38" sqref="$A38:$XFD39"/>
    </sheetView>
  </sheetViews>
  <sheetFormatPr defaultColWidth="9.13888888888889" defaultRowHeight="14.25" customHeight="1"/>
  <cols>
    <col min="1" max="1" width="16.3796296296296" customWidth="1"/>
    <col min="2" max="2" width="10.3796296296296" customWidth="1"/>
    <col min="3" max="3" width="13.1296296296296" customWidth="1"/>
    <col min="4" max="4" width="8" customWidth="1"/>
    <col min="5" max="5" width="17.5740740740741" customWidth="1"/>
    <col min="6" max="6" width="6.25" customWidth="1"/>
    <col min="7" max="7" width="14.6296296296296" customWidth="1"/>
    <col min="8" max="8" width="10.7037037037037" customWidth="1"/>
    <col min="9" max="9" width="11" customWidth="1"/>
    <col min="10" max="10" width="7" customWidth="1"/>
    <col min="11" max="11" width="4.75" customWidth="1"/>
    <col min="12" max="12" width="7" customWidth="1"/>
    <col min="13" max="13" width="9" customWidth="1"/>
    <col min="14" max="14" width="5.87962962962963" customWidth="1"/>
    <col min="15" max="19" width="5.25" customWidth="1"/>
    <col min="20" max="20" width="5.62962962962963" customWidth="1"/>
    <col min="21" max="26" width="4.25" customWidth="1"/>
  </cols>
  <sheetData>
    <row r="1" ht="16.5" customHeight="1" spans="2:26">
      <c r="B1" s="168"/>
      <c r="D1" s="169"/>
      <c r="E1" s="169"/>
      <c r="F1" s="169"/>
      <c r="G1" s="169"/>
      <c r="H1" s="170"/>
      <c r="I1" s="170"/>
      <c r="K1" s="170"/>
      <c r="L1" s="170"/>
      <c r="M1" s="170"/>
      <c r="P1" s="170"/>
      <c r="T1" s="170"/>
      <c r="X1" s="168"/>
      <c r="Z1" s="60" t="s">
        <v>273</v>
      </c>
    </row>
    <row r="2" ht="26.25" customHeight="1" spans="1:26">
      <c r="A2" s="57" t="s">
        <v>274</v>
      </c>
      <c r="B2" s="57"/>
      <c r="C2" s="57"/>
      <c r="D2" s="57"/>
      <c r="E2" s="57"/>
      <c r="F2" s="57"/>
      <c r="G2" s="57"/>
      <c r="H2" s="57"/>
      <c r="I2" s="57"/>
      <c r="J2" s="3"/>
      <c r="K2" s="57"/>
      <c r="L2" s="57"/>
      <c r="M2" s="57"/>
      <c r="N2" s="3"/>
      <c r="O2" s="3"/>
      <c r="P2" s="57"/>
      <c r="Q2" s="3"/>
      <c r="R2" s="3"/>
      <c r="S2" s="3"/>
      <c r="T2" s="57"/>
      <c r="U2" s="57"/>
      <c r="V2" s="57"/>
      <c r="W2" s="57"/>
      <c r="X2" s="57"/>
      <c r="Y2" s="57"/>
      <c r="Z2" s="57"/>
    </row>
    <row r="3" ht="15" customHeight="1" spans="1:26">
      <c r="A3" s="4" t="str">
        <f>"单位名称："&amp;"曲靖市人民代表大会常务委员会办公室"</f>
        <v>单位名称：曲靖市人民代表大会常务委员会办公室</v>
      </c>
      <c r="B3" s="171"/>
      <c r="C3" s="171"/>
      <c r="D3" s="171"/>
      <c r="E3" s="171"/>
      <c r="F3" s="171"/>
      <c r="G3" s="171"/>
      <c r="H3" s="172"/>
      <c r="I3" s="172"/>
      <c r="J3" s="6"/>
      <c r="K3" s="172"/>
      <c r="L3" s="172"/>
      <c r="M3" s="172"/>
      <c r="N3" s="6"/>
      <c r="O3" s="6"/>
      <c r="P3" s="172"/>
      <c r="Q3" s="6"/>
      <c r="R3" s="6"/>
      <c r="S3" s="6"/>
      <c r="T3" s="172"/>
      <c r="X3" s="168"/>
      <c r="Z3" s="319" t="s">
        <v>2</v>
      </c>
    </row>
    <row r="4" ht="18" customHeight="1" spans="1:26">
      <c r="A4" s="173" t="s">
        <v>275</v>
      </c>
      <c r="B4" s="173" t="s">
        <v>276</v>
      </c>
      <c r="C4" s="173" t="s">
        <v>277</v>
      </c>
      <c r="D4" s="173" t="s">
        <v>278</v>
      </c>
      <c r="E4" s="173" t="s">
        <v>279</v>
      </c>
      <c r="F4" s="173" t="s">
        <v>280</v>
      </c>
      <c r="G4" s="173" t="s">
        <v>281</v>
      </c>
      <c r="H4" s="71" t="s">
        <v>282</v>
      </c>
      <c r="I4" s="71" t="s">
        <v>282</v>
      </c>
      <c r="J4" s="10"/>
      <c r="K4" s="71"/>
      <c r="L4" s="71"/>
      <c r="M4" s="71"/>
      <c r="N4" s="10"/>
      <c r="O4" s="10"/>
      <c r="P4" s="71"/>
      <c r="Q4" s="10"/>
      <c r="R4" s="10"/>
      <c r="S4" s="10"/>
      <c r="T4" s="188" t="s">
        <v>60</v>
      </c>
      <c r="U4" s="71" t="s">
        <v>61</v>
      </c>
      <c r="V4" s="71"/>
      <c r="W4" s="71"/>
      <c r="X4" s="71"/>
      <c r="Y4" s="71"/>
      <c r="Z4" s="71"/>
    </row>
    <row r="5" ht="18" customHeight="1" spans="1:26">
      <c r="A5" s="174"/>
      <c r="B5" s="175"/>
      <c r="C5" s="174"/>
      <c r="D5" s="174"/>
      <c r="E5" s="174"/>
      <c r="F5" s="174"/>
      <c r="G5" s="174"/>
      <c r="H5" s="71" t="s">
        <v>283</v>
      </c>
      <c r="I5" s="71" t="s">
        <v>57</v>
      </c>
      <c r="J5" s="10"/>
      <c r="K5" s="71"/>
      <c r="L5" s="71"/>
      <c r="M5" s="71"/>
      <c r="N5" s="10"/>
      <c r="O5" s="10"/>
      <c r="P5" s="71"/>
      <c r="Q5" s="10" t="s">
        <v>284</v>
      </c>
      <c r="R5" s="10"/>
      <c r="S5" s="10"/>
      <c r="T5" s="173" t="s">
        <v>60</v>
      </c>
      <c r="U5" s="71" t="s">
        <v>61</v>
      </c>
      <c r="V5" s="188" t="s">
        <v>62</v>
      </c>
      <c r="W5" s="71" t="s">
        <v>61</v>
      </c>
      <c r="X5" s="188" t="s">
        <v>64</v>
      </c>
      <c r="Y5" s="188" t="s">
        <v>65</v>
      </c>
      <c r="Z5" s="186" t="s">
        <v>66</v>
      </c>
    </row>
    <row r="6" customHeight="1" spans="1:26">
      <c r="A6" s="176"/>
      <c r="B6" s="176"/>
      <c r="C6" s="176"/>
      <c r="D6" s="176"/>
      <c r="E6" s="176"/>
      <c r="F6" s="176"/>
      <c r="G6" s="176"/>
      <c r="H6" s="176"/>
      <c r="I6" s="185" t="s">
        <v>285</v>
      </c>
      <c r="J6" s="186" t="s">
        <v>286</v>
      </c>
      <c r="K6" s="173" t="s">
        <v>287</v>
      </c>
      <c r="L6" s="173" t="s">
        <v>288</v>
      </c>
      <c r="M6" s="173" t="s">
        <v>289</v>
      </c>
      <c r="N6" s="173" t="s">
        <v>290</v>
      </c>
      <c r="O6" s="173" t="s">
        <v>58</v>
      </c>
      <c r="P6" s="173" t="s">
        <v>59</v>
      </c>
      <c r="Q6" s="173" t="s">
        <v>57</v>
      </c>
      <c r="R6" s="173" t="s">
        <v>58</v>
      </c>
      <c r="S6" s="173" t="s">
        <v>59</v>
      </c>
      <c r="T6" s="176"/>
      <c r="U6" s="173" t="s">
        <v>56</v>
      </c>
      <c r="V6" s="173" t="s">
        <v>62</v>
      </c>
      <c r="W6" s="173" t="s">
        <v>291</v>
      </c>
      <c r="X6" s="173" t="s">
        <v>64</v>
      </c>
      <c r="Y6" s="173" t="s">
        <v>65</v>
      </c>
      <c r="Z6" s="173" t="s">
        <v>66</v>
      </c>
    </row>
    <row r="7" ht="63" customHeight="1" spans="1:26">
      <c r="A7" s="177"/>
      <c r="B7" s="177"/>
      <c r="C7" s="177"/>
      <c r="D7" s="177"/>
      <c r="E7" s="177"/>
      <c r="F7" s="177"/>
      <c r="G7" s="177"/>
      <c r="H7" s="177"/>
      <c r="I7" s="59" t="s">
        <v>56</v>
      </c>
      <c r="J7" s="59" t="s">
        <v>292</v>
      </c>
      <c r="K7" s="187" t="s">
        <v>286</v>
      </c>
      <c r="L7" s="187" t="s">
        <v>288</v>
      </c>
      <c r="M7" s="187" t="s">
        <v>289</v>
      </c>
      <c r="N7" s="187" t="s">
        <v>290</v>
      </c>
      <c r="O7" s="187" t="s">
        <v>290</v>
      </c>
      <c r="P7" s="187" t="s">
        <v>290</v>
      </c>
      <c r="Q7" s="187" t="s">
        <v>288</v>
      </c>
      <c r="R7" s="187" t="s">
        <v>289</v>
      </c>
      <c r="S7" s="187" t="s">
        <v>290</v>
      </c>
      <c r="T7" s="187" t="s">
        <v>60</v>
      </c>
      <c r="U7" s="187" t="s">
        <v>56</v>
      </c>
      <c r="V7" s="187" t="s">
        <v>62</v>
      </c>
      <c r="W7" s="187" t="s">
        <v>291</v>
      </c>
      <c r="X7" s="187" t="s">
        <v>64</v>
      </c>
      <c r="Y7" s="187" t="s">
        <v>65</v>
      </c>
      <c r="Z7" s="187" t="s">
        <v>66</v>
      </c>
    </row>
    <row r="8" customHeight="1" spans="1:26">
      <c r="A8" s="14">
        <v>1</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c r="X8" s="14">
        <v>24</v>
      </c>
      <c r="Y8" s="75">
        <v>25</v>
      </c>
      <c r="Z8" s="189">
        <v>26</v>
      </c>
    </row>
    <row r="9" s="167" customFormat="1" ht="21" customHeight="1" outlineLevel="1" spans="1:26">
      <c r="A9" s="107" t="s">
        <v>68</v>
      </c>
      <c r="B9" s="178"/>
      <c r="C9" s="178"/>
      <c r="D9" s="178"/>
      <c r="E9" s="178"/>
      <c r="F9" s="178"/>
      <c r="G9" s="178"/>
      <c r="H9" s="179">
        <v>2234.61</v>
      </c>
      <c r="I9" s="179">
        <v>2234.61</v>
      </c>
      <c r="J9" s="179"/>
      <c r="K9" s="179"/>
      <c r="L9" s="179"/>
      <c r="M9" s="179">
        <v>2234.61</v>
      </c>
      <c r="N9" s="179"/>
      <c r="O9" s="179"/>
      <c r="P9" s="179"/>
      <c r="Q9" s="179"/>
      <c r="R9" s="179"/>
      <c r="S9" s="179"/>
      <c r="T9" s="179"/>
      <c r="U9" s="179"/>
      <c r="V9" s="179"/>
      <c r="W9" s="179"/>
      <c r="X9" s="179"/>
      <c r="Y9" s="179"/>
      <c r="Z9" s="179"/>
    </row>
    <row r="10" ht="23.25" customHeight="1" outlineLevel="1" spans="1:26">
      <c r="A10" s="180" t="s">
        <v>68</v>
      </c>
      <c r="B10" s="15" t="s">
        <v>293</v>
      </c>
      <c r="C10" s="15" t="s">
        <v>294</v>
      </c>
      <c r="D10" s="15" t="s">
        <v>86</v>
      </c>
      <c r="E10" s="15" t="s">
        <v>87</v>
      </c>
      <c r="F10" s="15" t="s">
        <v>295</v>
      </c>
      <c r="G10" s="15" t="s">
        <v>199</v>
      </c>
      <c r="H10" s="17">
        <v>494.95</v>
      </c>
      <c r="I10" s="17">
        <v>494.95</v>
      </c>
      <c r="J10" s="17"/>
      <c r="K10" s="17"/>
      <c r="L10" s="17"/>
      <c r="M10" s="17">
        <v>494.95</v>
      </c>
      <c r="N10" s="17"/>
      <c r="O10" s="17"/>
      <c r="P10" s="17"/>
      <c r="Q10" s="17"/>
      <c r="R10" s="17"/>
      <c r="S10" s="17"/>
      <c r="T10" s="17"/>
      <c r="U10" s="17"/>
      <c r="V10" s="17"/>
      <c r="W10" s="17"/>
      <c r="X10" s="17"/>
      <c r="Y10" s="17"/>
      <c r="Z10" s="17"/>
    </row>
    <row r="11" ht="23.25" customHeight="1" outlineLevel="1" spans="1:26">
      <c r="A11" s="180" t="s">
        <v>68</v>
      </c>
      <c r="B11" s="15" t="s">
        <v>293</v>
      </c>
      <c r="C11" s="15" t="s">
        <v>294</v>
      </c>
      <c r="D11" s="15" t="s">
        <v>86</v>
      </c>
      <c r="E11" s="15" t="s">
        <v>87</v>
      </c>
      <c r="F11" s="15" t="s">
        <v>296</v>
      </c>
      <c r="G11" s="15" t="s">
        <v>202</v>
      </c>
      <c r="H11" s="17">
        <v>602.1</v>
      </c>
      <c r="I11" s="17">
        <v>602.1</v>
      </c>
      <c r="J11" s="17"/>
      <c r="K11" s="17"/>
      <c r="L11" s="17"/>
      <c r="M11" s="17">
        <v>602.1</v>
      </c>
      <c r="N11" s="17"/>
      <c r="O11" s="15"/>
      <c r="P11" s="15"/>
      <c r="Q11" s="17"/>
      <c r="R11" s="17"/>
      <c r="S11" s="17"/>
      <c r="T11" s="17"/>
      <c r="U11" s="17"/>
      <c r="V11" s="17"/>
      <c r="W11" s="17"/>
      <c r="X11" s="17"/>
      <c r="Y11" s="17"/>
      <c r="Z11" s="17"/>
    </row>
    <row r="12" ht="23.25" customHeight="1" outlineLevel="1" spans="1:26">
      <c r="A12" s="180" t="s">
        <v>68</v>
      </c>
      <c r="B12" s="15" t="s">
        <v>297</v>
      </c>
      <c r="C12" s="15" t="s">
        <v>298</v>
      </c>
      <c r="D12" s="15" t="s">
        <v>86</v>
      </c>
      <c r="E12" s="15" t="s">
        <v>87</v>
      </c>
      <c r="F12" s="15" t="s">
        <v>299</v>
      </c>
      <c r="G12" s="15" t="s">
        <v>204</v>
      </c>
      <c r="H12" s="17">
        <v>158.7</v>
      </c>
      <c r="I12" s="17">
        <v>158.7</v>
      </c>
      <c r="J12" s="17"/>
      <c r="K12" s="17"/>
      <c r="L12" s="17"/>
      <c r="M12" s="17">
        <v>158.7</v>
      </c>
      <c r="N12" s="17"/>
      <c r="O12" s="15"/>
      <c r="P12" s="15"/>
      <c r="Q12" s="17"/>
      <c r="R12" s="17"/>
      <c r="S12" s="17"/>
      <c r="T12" s="17"/>
      <c r="U12" s="17"/>
      <c r="V12" s="17"/>
      <c r="W12" s="17"/>
      <c r="X12" s="17"/>
      <c r="Y12" s="17"/>
      <c r="Z12" s="17"/>
    </row>
    <row r="13" ht="23.25" customHeight="1" outlineLevel="1" spans="1:26">
      <c r="A13" s="180" t="s">
        <v>68</v>
      </c>
      <c r="B13" s="15" t="s">
        <v>293</v>
      </c>
      <c r="C13" s="15" t="s">
        <v>294</v>
      </c>
      <c r="D13" s="15" t="s">
        <v>86</v>
      </c>
      <c r="E13" s="15" t="s">
        <v>87</v>
      </c>
      <c r="F13" s="15" t="s">
        <v>299</v>
      </c>
      <c r="G13" s="15" t="s">
        <v>204</v>
      </c>
      <c r="H13" s="17">
        <v>41.25</v>
      </c>
      <c r="I13" s="17">
        <v>41.25</v>
      </c>
      <c r="J13" s="17"/>
      <c r="K13" s="17"/>
      <c r="L13" s="17"/>
      <c r="M13" s="17">
        <v>41.25</v>
      </c>
      <c r="N13" s="17"/>
      <c r="O13" s="15"/>
      <c r="P13" s="15"/>
      <c r="Q13" s="17"/>
      <c r="R13" s="17"/>
      <c r="S13" s="17"/>
      <c r="T13" s="17"/>
      <c r="U13" s="17"/>
      <c r="V13" s="17"/>
      <c r="W13" s="17"/>
      <c r="X13" s="17"/>
      <c r="Y13" s="17"/>
      <c r="Z13" s="17"/>
    </row>
    <row r="14" ht="23.25" customHeight="1" outlineLevel="1" spans="1:26">
      <c r="A14" s="180" t="s">
        <v>68</v>
      </c>
      <c r="B14" s="15" t="s">
        <v>300</v>
      </c>
      <c r="C14" s="15" t="s">
        <v>301</v>
      </c>
      <c r="D14" s="15" t="s">
        <v>100</v>
      </c>
      <c r="E14" s="15" t="s">
        <v>101</v>
      </c>
      <c r="F14" s="15" t="s">
        <v>302</v>
      </c>
      <c r="G14" s="15" t="s">
        <v>212</v>
      </c>
      <c r="H14" s="17">
        <v>188.14</v>
      </c>
      <c r="I14" s="17">
        <v>188.14</v>
      </c>
      <c r="J14" s="17"/>
      <c r="K14" s="17"/>
      <c r="L14" s="17"/>
      <c r="M14" s="17">
        <v>188.14</v>
      </c>
      <c r="N14" s="17"/>
      <c r="O14" s="15"/>
      <c r="P14" s="15"/>
      <c r="Q14" s="17"/>
      <c r="R14" s="17"/>
      <c r="S14" s="17"/>
      <c r="T14" s="17"/>
      <c r="U14" s="17"/>
      <c r="V14" s="17"/>
      <c r="W14" s="17"/>
      <c r="X14" s="17"/>
      <c r="Y14" s="17"/>
      <c r="Z14" s="17"/>
    </row>
    <row r="15" ht="23.25" customHeight="1" outlineLevel="1" spans="1:26">
      <c r="A15" s="180" t="s">
        <v>68</v>
      </c>
      <c r="B15" s="15" t="s">
        <v>303</v>
      </c>
      <c r="C15" s="15" t="s">
        <v>304</v>
      </c>
      <c r="D15" s="15" t="s">
        <v>110</v>
      </c>
      <c r="E15" s="15" t="s">
        <v>111</v>
      </c>
      <c r="F15" s="15" t="s">
        <v>305</v>
      </c>
      <c r="G15" s="15" t="s">
        <v>217</v>
      </c>
      <c r="H15" s="17">
        <v>66.36</v>
      </c>
      <c r="I15" s="17">
        <v>66.36</v>
      </c>
      <c r="J15" s="17"/>
      <c r="K15" s="17"/>
      <c r="L15" s="17"/>
      <c r="M15" s="17">
        <v>66.36</v>
      </c>
      <c r="N15" s="17"/>
      <c r="O15" s="15"/>
      <c r="P15" s="15"/>
      <c r="Q15" s="17"/>
      <c r="R15" s="17"/>
      <c r="S15" s="17"/>
      <c r="T15" s="17"/>
      <c r="U15" s="17"/>
      <c r="V15" s="17"/>
      <c r="W15" s="17"/>
      <c r="X15" s="17"/>
      <c r="Y15" s="17"/>
      <c r="Z15" s="17"/>
    </row>
    <row r="16" ht="23.25" customHeight="1" outlineLevel="1" spans="1:26">
      <c r="A16" s="180" t="s">
        <v>68</v>
      </c>
      <c r="B16" s="15" t="s">
        <v>306</v>
      </c>
      <c r="C16" s="15" t="s">
        <v>307</v>
      </c>
      <c r="D16" s="15" t="s">
        <v>114</v>
      </c>
      <c r="E16" s="15" t="s">
        <v>115</v>
      </c>
      <c r="F16" s="15" t="s">
        <v>308</v>
      </c>
      <c r="G16" s="15" t="s">
        <v>222</v>
      </c>
      <c r="H16" s="17">
        <v>3.9</v>
      </c>
      <c r="I16" s="17">
        <v>3.9</v>
      </c>
      <c r="J16" s="17"/>
      <c r="K16" s="17"/>
      <c r="L16" s="17"/>
      <c r="M16" s="17">
        <v>3.9</v>
      </c>
      <c r="N16" s="17"/>
      <c r="O16" s="15"/>
      <c r="P16" s="15"/>
      <c r="Q16" s="17"/>
      <c r="R16" s="17"/>
      <c r="S16" s="17"/>
      <c r="T16" s="17"/>
      <c r="U16" s="17"/>
      <c r="V16" s="17"/>
      <c r="W16" s="17"/>
      <c r="X16" s="17"/>
      <c r="Y16" s="17"/>
      <c r="Z16" s="17"/>
    </row>
    <row r="17" ht="23.25" customHeight="1" outlineLevel="1" spans="1:26">
      <c r="A17" s="180" t="s">
        <v>68</v>
      </c>
      <c r="B17" s="15" t="s">
        <v>309</v>
      </c>
      <c r="C17" s="15" t="s">
        <v>310</v>
      </c>
      <c r="D17" s="15" t="s">
        <v>114</v>
      </c>
      <c r="E17" s="15" t="s">
        <v>115</v>
      </c>
      <c r="F17" s="15" t="s">
        <v>308</v>
      </c>
      <c r="G17" s="15" t="s">
        <v>222</v>
      </c>
      <c r="H17" s="17">
        <v>4.88</v>
      </c>
      <c r="I17" s="17">
        <v>4.88</v>
      </c>
      <c r="J17" s="17"/>
      <c r="K17" s="17"/>
      <c r="L17" s="17"/>
      <c r="M17" s="17">
        <v>4.88</v>
      </c>
      <c r="N17" s="17"/>
      <c r="O17" s="15"/>
      <c r="P17" s="15"/>
      <c r="Q17" s="17"/>
      <c r="R17" s="17"/>
      <c r="S17" s="17"/>
      <c r="T17" s="17"/>
      <c r="U17" s="17"/>
      <c r="V17" s="17"/>
      <c r="W17" s="17"/>
      <c r="X17" s="17"/>
      <c r="Y17" s="17"/>
      <c r="Z17" s="17"/>
    </row>
    <row r="18" ht="23.25" customHeight="1" outlineLevel="1" spans="1:26">
      <c r="A18" s="180" t="s">
        <v>68</v>
      </c>
      <c r="B18" s="15" t="s">
        <v>311</v>
      </c>
      <c r="C18" s="15" t="s">
        <v>312</v>
      </c>
      <c r="D18" s="15" t="s">
        <v>114</v>
      </c>
      <c r="E18" s="15" t="s">
        <v>115</v>
      </c>
      <c r="F18" s="15" t="s">
        <v>308</v>
      </c>
      <c r="G18" s="15" t="s">
        <v>222</v>
      </c>
      <c r="H18" s="17">
        <v>3.68</v>
      </c>
      <c r="I18" s="17">
        <v>3.68</v>
      </c>
      <c r="J18" s="17"/>
      <c r="K18" s="17"/>
      <c r="L18" s="17"/>
      <c r="M18" s="17">
        <v>3.68</v>
      </c>
      <c r="N18" s="17"/>
      <c r="O18" s="15"/>
      <c r="P18" s="15"/>
      <c r="Q18" s="17"/>
      <c r="R18" s="17"/>
      <c r="S18" s="17"/>
      <c r="T18" s="17"/>
      <c r="U18" s="17"/>
      <c r="V18" s="17"/>
      <c r="W18" s="17"/>
      <c r="X18" s="17"/>
      <c r="Y18" s="17"/>
      <c r="Z18" s="17"/>
    </row>
    <row r="19" ht="23.25" customHeight="1" outlineLevel="1" spans="1:26">
      <c r="A19" s="180" t="s">
        <v>68</v>
      </c>
      <c r="B19" s="15" t="s">
        <v>313</v>
      </c>
      <c r="C19" s="15" t="s">
        <v>314</v>
      </c>
      <c r="D19" s="15" t="s">
        <v>120</v>
      </c>
      <c r="E19" s="15" t="s">
        <v>121</v>
      </c>
      <c r="F19" s="15" t="s">
        <v>315</v>
      </c>
      <c r="G19" s="15" t="s">
        <v>121</v>
      </c>
      <c r="H19" s="17">
        <v>169.56</v>
      </c>
      <c r="I19" s="17">
        <v>169.56</v>
      </c>
      <c r="J19" s="17"/>
      <c r="K19" s="17"/>
      <c r="L19" s="17"/>
      <c r="M19" s="17">
        <v>169.56</v>
      </c>
      <c r="N19" s="17"/>
      <c r="O19" s="15"/>
      <c r="P19" s="15"/>
      <c r="Q19" s="17"/>
      <c r="R19" s="17"/>
      <c r="S19" s="17"/>
      <c r="T19" s="17"/>
      <c r="U19" s="17"/>
      <c r="V19" s="17"/>
      <c r="W19" s="17"/>
      <c r="X19" s="17"/>
      <c r="Y19" s="17"/>
      <c r="Z19" s="17"/>
    </row>
    <row r="20" ht="23.25" customHeight="1" outlineLevel="1" spans="1:26">
      <c r="A20" s="180" t="s">
        <v>68</v>
      </c>
      <c r="B20" s="15" t="s">
        <v>316</v>
      </c>
      <c r="C20" s="15" t="s">
        <v>317</v>
      </c>
      <c r="D20" s="15" t="s">
        <v>86</v>
      </c>
      <c r="E20" s="15" t="s">
        <v>87</v>
      </c>
      <c r="F20" s="15" t="s">
        <v>318</v>
      </c>
      <c r="G20" s="15" t="s">
        <v>231</v>
      </c>
      <c r="H20" s="17">
        <v>21.38</v>
      </c>
      <c r="I20" s="17">
        <v>21.38</v>
      </c>
      <c r="J20" s="17"/>
      <c r="K20" s="17"/>
      <c r="L20" s="17"/>
      <c r="M20" s="17">
        <v>21.38</v>
      </c>
      <c r="N20" s="17"/>
      <c r="O20" s="15"/>
      <c r="P20" s="15"/>
      <c r="Q20" s="17"/>
      <c r="R20" s="17"/>
      <c r="S20" s="17"/>
      <c r="T20" s="17"/>
      <c r="U20" s="17"/>
      <c r="V20" s="17"/>
      <c r="W20" s="17"/>
      <c r="X20" s="17"/>
      <c r="Y20" s="17"/>
      <c r="Z20" s="17"/>
    </row>
    <row r="21" ht="23.25" customHeight="1" outlineLevel="1" spans="1:26">
      <c r="A21" s="180" t="s">
        <v>68</v>
      </c>
      <c r="B21" s="15" t="s">
        <v>319</v>
      </c>
      <c r="C21" s="15" t="s">
        <v>224</v>
      </c>
      <c r="D21" s="15" t="s">
        <v>86</v>
      </c>
      <c r="E21" s="15" t="s">
        <v>87</v>
      </c>
      <c r="F21" s="15" t="s">
        <v>320</v>
      </c>
      <c r="G21" s="15" t="s">
        <v>224</v>
      </c>
      <c r="H21" s="17">
        <v>30.97</v>
      </c>
      <c r="I21" s="17">
        <v>30.97</v>
      </c>
      <c r="J21" s="17"/>
      <c r="K21" s="17"/>
      <c r="L21" s="17"/>
      <c r="M21" s="17">
        <v>30.97</v>
      </c>
      <c r="N21" s="17"/>
      <c r="O21" s="15"/>
      <c r="P21" s="15"/>
      <c r="Q21" s="17"/>
      <c r="R21" s="17"/>
      <c r="S21" s="17"/>
      <c r="T21" s="17"/>
      <c r="U21" s="17"/>
      <c r="V21" s="17"/>
      <c r="W21" s="17"/>
      <c r="X21" s="17"/>
      <c r="Y21" s="17"/>
      <c r="Z21" s="17"/>
    </row>
    <row r="22" ht="23.25" customHeight="1" outlineLevel="1" spans="1:26">
      <c r="A22" s="180" t="s">
        <v>68</v>
      </c>
      <c r="B22" s="15" t="s">
        <v>321</v>
      </c>
      <c r="C22" s="15" t="s">
        <v>225</v>
      </c>
      <c r="D22" s="15" t="s">
        <v>86</v>
      </c>
      <c r="E22" s="15" t="s">
        <v>87</v>
      </c>
      <c r="F22" s="15" t="s">
        <v>322</v>
      </c>
      <c r="G22" s="15" t="s">
        <v>225</v>
      </c>
      <c r="H22" s="17">
        <v>24.5</v>
      </c>
      <c r="I22" s="17">
        <v>24.5</v>
      </c>
      <c r="J22" s="17"/>
      <c r="K22" s="17"/>
      <c r="L22" s="17"/>
      <c r="M22" s="17">
        <v>24.5</v>
      </c>
      <c r="N22" s="17"/>
      <c r="O22" s="15"/>
      <c r="P22" s="15"/>
      <c r="Q22" s="17"/>
      <c r="R22" s="17"/>
      <c r="S22" s="17"/>
      <c r="T22" s="17"/>
      <c r="U22" s="17"/>
      <c r="V22" s="17"/>
      <c r="W22" s="17"/>
      <c r="X22" s="17"/>
      <c r="Y22" s="17"/>
      <c r="Z22" s="17"/>
    </row>
    <row r="23" ht="23.25" customHeight="1" outlineLevel="1" spans="1:26">
      <c r="A23" s="180" t="s">
        <v>68</v>
      </c>
      <c r="B23" s="15" t="s">
        <v>316</v>
      </c>
      <c r="C23" s="15" t="s">
        <v>317</v>
      </c>
      <c r="D23" s="15" t="s">
        <v>86</v>
      </c>
      <c r="E23" s="15" t="s">
        <v>87</v>
      </c>
      <c r="F23" s="15" t="s">
        <v>318</v>
      </c>
      <c r="G23" s="15" t="s">
        <v>231</v>
      </c>
      <c r="H23" s="17">
        <v>3.7</v>
      </c>
      <c r="I23" s="17">
        <v>3.7</v>
      </c>
      <c r="J23" s="17"/>
      <c r="K23" s="17"/>
      <c r="L23" s="17"/>
      <c r="M23" s="17">
        <v>3.7</v>
      </c>
      <c r="N23" s="17"/>
      <c r="O23" s="15"/>
      <c r="P23" s="15"/>
      <c r="Q23" s="17"/>
      <c r="R23" s="17"/>
      <c r="S23" s="17"/>
      <c r="T23" s="17"/>
      <c r="U23" s="17"/>
      <c r="V23" s="17"/>
      <c r="W23" s="17"/>
      <c r="X23" s="17"/>
      <c r="Y23" s="17"/>
      <c r="Z23" s="17"/>
    </row>
    <row r="24" ht="23.25" customHeight="1" outlineLevel="1" spans="1:26">
      <c r="A24" s="180" t="s">
        <v>68</v>
      </c>
      <c r="B24" s="15" t="s">
        <v>323</v>
      </c>
      <c r="C24" s="15" t="s">
        <v>324</v>
      </c>
      <c r="D24" s="15" t="s">
        <v>98</v>
      </c>
      <c r="E24" s="15" t="s">
        <v>99</v>
      </c>
      <c r="F24" s="15" t="s">
        <v>318</v>
      </c>
      <c r="G24" s="15" t="s">
        <v>231</v>
      </c>
      <c r="H24" s="17">
        <v>2.55</v>
      </c>
      <c r="I24" s="17">
        <v>2.55</v>
      </c>
      <c r="J24" s="17"/>
      <c r="K24" s="17"/>
      <c r="L24" s="17"/>
      <c r="M24" s="17">
        <v>2.55</v>
      </c>
      <c r="N24" s="17"/>
      <c r="O24" s="15"/>
      <c r="P24" s="15"/>
      <c r="Q24" s="17"/>
      <c r="R24" s="17"/>
      <c r="S24" s="17"/>
      <c r="T24" s="17"/>
      <c r="U24" s="17"/>
      <c r="V24" s="17"/>
      <c r="W24" s="17"/>
      <c r="X24" s="17"/>
      <c r="Y24" s="17"/>
      <c r="Z24" s="17"/>
    </row>
    <row r="25" ht="23.25" customHeight="1" outlineLevel="1" spans="1:26">
      <c r="A25" s="180" t="s">
        <v>68</v>
      </c>
      <c r="B25" s="15" t="s">
        <v>325</v>
      </c>
      <c r="C25" s="15" t="s">
        <v>216</v>
      </c>
      <c r="D25" s="15" t="s">
        <v>86</v>
      </c>
      <c r="E25" s="15" t="s">
        <v>87</v>
      </c>
      <c r="F25" s="15" t="s">
        <v>326</v>
      </c>
      <c r="G25" s="15" t="s">
        <v>216</v>
      </c>
      <c r="H25" s="17">
        <v>3.32</v>
      </c>
      <c r="I25" s="17">
        <v>3.32</v>
      </c>
      <c r="J25" s="17"/>
      <c r="K25" s="17"/>
      <c r="L25" s="17"/>
      <c r="M25" s="17">
        <v>3.32</v>
      </c>
      <c r="N25" s="17"/>
      <c r="O25" s="15"/>
      <c r="P25" s="15"/>
      <c r="Q25" s="17"/>
      <c r="R25" s="17"/>
      <c r="S25" s="17"/>
      <c r="T25" s="17"/>
      <c r="U25" s="17"/>
      <c r="V25" s="17"/>
      <c r="W25" s="17"/>
      <c r="X25" s="17"/>
      <c r="Y25" s="17"/>
      <c r="Z25" s="17"/>
    </row>
    <row r="26" ht="23.25" customHeight="1" outlineLevel="1" spans="1:26">
      <c r="A26" s="180" t="s">
        <v>68</v>
      </c>
      <c r="B26" s="15" t="s">
        <v>327</v>
      </c>
      <c r="C26" s="15" t="s">
        <v>218</v>
      </c>
      <c r="D26" s="15" t="s">
        <v>86</v>
      </c>
      <c r="E26" s="15" t="s">
        <v>87</v>
      </c>
      <c r="F26" s="15" t="s">
        <v>328</v>
      </c>
      <c r="G26" s="15" t="s">
        <v>218</v>
      </c>
      <c r="H26" s="17">
        <v>7.9</v>
      </c>
      <c r="I26" s="17">
        <v>7.9</v>
      </c>
      <c r="J26" s="17"/>
      <c r="K26" s="17"/>
      <c r="L26" s="17"/>
      <c r="M26" s="17">
        <v>7.9</v>
      </c>
      <c r="N26" s="17"/>
      <c r="O26" s="15"/>
      <c r="P26" s="15"/>
      <c r="Q26" s="17"/>
      <c r="R26" s="17"/>
      <c r="S26" s="17"/>
      <c r="T26" s="17"/>
      <c r="U26" s="17"/>
      <c r="V26" s="17"/>
      <c r="W26" s="17"/>
      <c r="X26" s="17"/>
      <c r="Y26" s="17"/>
      <c r="Z26" s="17"/>
    </row>
    <row r="27" ht="23.25" customHeight="1" outlineLevel="1" spans="1:26">
      <c r="A27" s="180" t="s">
        <v>68</v>
      </c>
      <c r="B27" s="15" t="s">
        <v>329</v>
      </c>
      <c r="C27" s="15" t="s">
        <v>252</v>
      </c>
      <c r="D27" s="15" t="s">
        <v>86</v>
      </c>
      <c r="E27" s="15" t="s">
        <v>87</v>
      </c>
      <c r="F27" s="15" t="s">
        <v>330</v>
      </c>
      <c r="G27" s="15" t="s">
        <v>252</v>
      </c>
      <c r="H27" s="17">
        <v>21.94</v>
      </c>
      <c r="I27" s="17">
        <v>21.94</v>
      </c>
      <c r="J27" s="17"/>
      <c r="K27" s="17"/>
      <c r="L27" s="17"/>
      <c r="M27" s="17">
        <v>21.94</v>
      </c>
      <c r="N27" s="17"/>
      <c r="O27" s="15"/>
      <c r="P27" s="15"/>
      <c r="Q27" s="17"/>
      <c r="R27" s="17"/>
      <c r="S27" s="17"/>
      <c r="T27" s="17"/>
      <c r="U27" s="17"/>
      <c r="V27" s="17"/>
      <c r="W27" s="17"/>
      <c r="X27" s="17"/>
      <c r="Y27" s="17"/>
      <c r="Z27" s="17"/>
    </row>
    <row r="28" ht="23.25" customHeight="1" outlineLevel="1" spans="1:26">
      <c r="A28" s="180" t="s">
        <v>68</v>
      </c>
      <c r="B28" s="15" t="s">
        <v>329</v>
      </c>
      <c r="C28" s="15" t="s">
        <v>252</v>
      </c>
      <c r="D28" s="15" t="s">
        <v>98</v>
      </c>
      <c r="E28" s="15" t="s">
        <v>99</v>
      </c>
      <c r="F28" s="15" t="s">
        <v>330</v>
      </c>
      <c r="G28" s="15" t="s">
        <v>252</v>
      </c>
      <c r="H28" s="17">
        <v>10.03</v>
      </c>
      <c r="I28" s="17">
        <v>10.03</v>
      </c>
      <c r="J28" s="17"/>
      <c r="K28" s="17"/>
      <c r="L28" s="17"/>
      <c r="M28" s="17">
        <v>10.03</v>
      </c>
      <c r="N28" s="17"/>
      <c r="O28" s="15"/>
      <c r="P28" s="15"/>
      <c r="Q28" s="17"/>
      <c r="R28" s="17"/>
      <c r="S28" s="17"/>
      <c r="T28" s="17"/>
      <c r="U28" s="17"/>
      <c r="V28" s="17"/>
      <c r="W28" s="17"/>
      <c r="X28" s="17"/>
      <c r="Y28" s="17"/>
      <c r="Z28" s="17"/>
    </row>
    <row r="29" ht="23.25" customHeight="1" outlineLevel="1" spans="1:26">
      <c r="A29" s="180" t="s">
        <v>68</v>
      </c>
      <c r="B29" s="15" t="s">
        <v>331</v>
      </c>
      <c r="C29" s="15" t="s">
        <v>254</v>
      </c>
      <c r="D29" s="15" t="s">
        <v>86</v>
      </c>
      <c r="E29" s="15" t="s">
        <v>87</v>
      </c>
      <c r="F29" s="15" t="s">
        <v>332</v>
      </c>
      <c r="G29" s="15" t="s">
        <v>254</v>
      </c>
      <c r="H29" s="17">
        <v>25.22</v>
      </c>
      <c r="I29" s="17">
        <v>25.22</v>
      </c>
      <c r="J29" s="17"/>
      <c r="K29" s="17"/>
      <c r="L29" s="17"/>
      <c r="M29" s="17">
        <v>25.22</v>
      </c>
      <c r="N29" s="17"/>
      <c r="O29" s="15"/>
      <c r="P29" s="15"/>
      <c r="Q29" s="17"/>
      <c r="R29" s="17"/>
      <c r="S29" s="17"/>
      <c r="T29" s="17"/>
      <c r="U29" s="17"/>
      <c r="V29" s="17"/>
      <c r="W29" s="17"/>
      <c r="X29" s="17"/>
      <c r="Y29" s="17"/>
      <c r="Z29" s="17"/>
    </row>
    <row r="30" ht="23.25" customHeight="1" outlineLevel="1" spans="1:26">
      <c r="A30" s="180" t="s">
        <v>68</v>
      </c>
      <c r="B30" s="15" t="s">
        <v>331</v>
      </c>
      <c r="C30" s="15" t="s">
        <v>254</v>
      </c>
      <c r="D30" s="15" t="s">
        <v>98</v>
      </c>
      <c r="E30" s="15" t="s">
        <v>99</v>
      </c>
      <c r="F30" s="15" t="s">
        <v>332</v>
      </c>
      <c r="G30" s="15" t="s">
        <v>254</v>
      </c>
      <c r="H30" s="17">
        <v>11.07</v>
      </c>
      <c r="I30" s="17">
        <v>11.07</v>
      </c>
      <c r="J30" s="17"/>
      <c r="K30" s="17"/>
      <c r="L30" s="17"/>
      <c r="M30" s="17">
        <v>11.07</v>
      </c>
      <c r="N30" s="17"/>
      <c r="O30" s="15"/>
      <c r="P30" s="15"/>
      <c r="Q30" s="17"/>
      <c r="R30" s="17"/>
      <c r="S30" s="17"/>
      <c r="T30" s="17"/>
      <c r="U30" s="17"/>
      <c r="V30" s="17"/>
      <c r="W30" s="17"/>
      <c r="X30" s="17"/>
      <c r="Y30" s="17"/>
      <c r="Z30" s="17"/>
    </row>
    <row r="31" ht="23.25" customHeight="1" outlineLevel="1" spans="1:26">
      <c r="A31" s="180" t="s">
        <v>68</v>
      </c>
      <c r="B31" s="15" t="s">
        <v>321</v>
      </c>
      <c r="C31" s="15" t="s">
        <v>225</v>
      </c>
      <c r="D31" s="15" t="s">
        <v>86</v>
      </c>
      <c r="E31" s="15" t="s">
        <v>87</v>
      </c>
      <c r="F31" s="15" t="s">
        <v>322</v>
      </c>
      <c r="G31" s="15" t="s">
        <v>225</v>
      </c>
      <c r="H31" s="17">
        <v>5.79</v>
      </c>
      <c r="I31" s="17">
        <v>5.79</v>
      </c>
      <c r="J31" s="17"/>
      <c r="K31" s="17"/>
      <c r="L31" s="17"/>
      <c r="M31" s="17">
        <v>5.79</v>
      </c>
      <c r="N31" s="17"/>
      <c r="O31" s="15"/>
      <c r="P31" s="15"/>
      <c r="Q31" s="17"/>
      <c r="R31" s="17"/>
      <c r="S31" s="17"/>
      <c r="T31" s="17"/>
      <c r="U31" s="17"/>
      <c r="V31" s="17"/>
      <c r="W31" s="17"/>
      <c r="X31" s="17"/>
      <c r="Y31" s="17"/>
      <c r="Z31" s="17"/>
    </row>
    <row r="32" ht="23.25" customHeight="1" outlineLevel="1" spans="1:26">
      <c r="A32" s="180" t="s">
        <v>68</v>
      </c>
      <c r="B32" s="15" t="s">
        <v>321</v>
      </c>
      <c r="C32" s="15" t="s">
        <v>225</v>
      </c>
      <c r="D32" s="15" t="s">
        <v>86</v>
      </c>
      <c r="E32" s="15" t="s">
        <v>87</v>
      </c>
      <c r="F32" s="15" t="s">
        <v>322</v>
      </c>
      <c r="G32" s="15" t="s">
        <v>225</v>
      </c>
      <c r="H32" s="17">
        <v>40.51</v>
      </c>
      <c r="I32" s="17">
        <v>40.51</v>
      </c>
      <c r="J32" s="17"/>
      <c r="K32" s="17"/>
      <c r="L32" s="17"/>
      <c r="M32" s="17">
        <v>40.51</v>
      </c>
      <c r="N32" s="17"/>
      <c r="O32" s="15"/>
      <c r="P32" s="15"/>
      <c r="Q32" s="17"/>
      <c r="R32" s="17"/>
      <c r="S32" s="17"/>
      <c r="T32" s="17"/>
      <c r="U32" s="17"/>
      <c r="V32" s="17"/>
      <c r="W32" s="17"/>
      <c r="X32" s="17"/>
      <c r="Y32" s="17"/>
      <c r="Z32" s="17"/>
    </row>
    <row r="33" ht="23.25" customHeight="1" outlineLevel="1" spans="1:26">
      <c r="A33" s="180" t="s">
        <v>68</v>
      </c>
      <c r="B33" s="15" t="s">
        <v>333</v>
      </c>
      <c r="C33" s="15" t="s">
        <v>334</v>
      </c>
      <c r="D33" s="15" t="s">
        <v>86</v>
      </c>
      <c r="E33" s="15" t="s">
        <v>87</v>
      </c>
      <c r="F33" s="15" t="s">
        <v>335</v>
      </c>
      <c r="G33" s="15" t="s">
        <v>257</v>
      </c>
      <c r="H33" s="17">
        <v>10.95</v>
      </c>
      <c r="I33" s="17">
        <v>10.95</v>
      </c>
      <c r="J33" s="17"/>
      <c r="K33" s="17"/>
      <c r="L33" s="17"/>
      <c r="M33" s="17">
        <v>10.95</v>
      </c>
      <c r="N33" s="17"/>
      <c r="O33" s="15"/>
      <c r="P33" s="15"/>
      <c r="Q33" s="17"/>
      <c r="R33" s="17"/>
      <c r="S33" s="17"/>
      <c r="T33" s="17"/>
      <c r="U33" s="17"/>
      <c r="V33" s="17"/>
      <c r="W33" s="17"/>
      <c r="X33" s="17"/>
      <c r="Y33" s="17"/>
      <c r="Z33" s="17"/>
    </row>
    <row r="34" ht="23.25" customHeight="1" outlineLevel="1" spans="1:26">
      <c r="A34" s="180" t="s">
        <v>68</v>
      </c>
      <c r="B34" s="15" t="s">
        <v>336</v>
      </c>
      <c r="C34" s="15" t="s">
        <v>337</v>
      </c>
      <c r="D34" s="15" t="s">
        <v>86</v>
      </c>
      <c r="E34" s="15" t="s">
        <v>87</v>
      </c>
      <c r="F34" s="15" t="s">
        <v>335</v>
      </c>
      <c r="G34" s="15" t="s">
        <v>257</v>
      </c>
      <c r="H34" s="17">
        <v>109.5</v>
      </c>
      <c r="I34" s="17">
        <v>109.5</v>
      </c>
      <c r="J34" s="17"/>
      <c r="K34" s="17"/>
      <c r="L34" s="17"/>
      <c r="M34" s="17">
        <v>109.5</v>
      </c>
      <c r="N34" s="17"/>
      <c r="O34" s="15"/>
      <c r="P34" s="15"/>
      <c r="Q34" s="17"/>
      <c r="R34" s="17"/>
      <c r="S34" s="17"/>
      <c r="T34" s="17"/>
      <c r="U34" s="17"/>
      <c r="V34" s="17"/>
      <c r="W34" s="17"/>
      <c r="X34" s="17"/>
      <c r="Y34" s="17"/>
      <c r="Z34" s="17"/>
    </row>
    <row r="35" ht="23.25" customHeight="1" outlineLevel="1" spans="1:26">
      <c r="A35" s="180" t="s">
        <v>68</v>
      </c>
      <c r="B35" s="15" t="s">
        <v>338</v>
      </c>
      <c r="C35" s="15" t="s">
        <v>339</v>
      </c>
      <c r="D35" s="15" t="s">
        <v>104</v>
      </c>
      <c r="E35" s="15" t="s">
        <v>105</v>
      </c>
      <c r="F35" s="15" t="s">
        <v>340</v>
      </c>
      <c r="G35" s="15" t="s">
        <v>260</v>
      </c>
      <c r="H35" s="17">
        <v>3.06</v>
      </c>
      <c r="I35" s="17">
        <v>3.06</v>
      </c>
      <c r="J35" s="17"/>
      <c r="K35" s="17"/>
      <c r="L35" s="17"/>
      <c r="M35" s="17">
        <v>3.06</v>
      </c>
      <c r="N35" s="17"/>
      <c r="O35" s="15"/>
      <c r="P35" s="15"/>
      <c r="Q35" s="17"/>
      <c r="R35" s="17"/>
      <c r="S35" s="17"/>
      <c r="T35" s="17"/>
      <c r="U35" s="17"/>
      <c r="V35" s="17"/>
      <c r="W35" s="17"/>
      <c r="X35" s="17"/>
      <c r="Y35" s="17"/>
      <c r="Z35" s="17"/>
    </row>
    <row r="36" ht="23.25" customHeight="1" outlineLevel="1" spans="1:26">
      <c r="A36" s="180" t="s">
        <v>68</v>
      </c>
      <c r="B36" s="15" t="s">
        <v>341</v>
      </c>
      <c r="C36" s="15" t="s">
        <v>342</v>
      </c>
      <c r="D36" s="15" t="s">
        <v>112</v>
      </c>
      <c r="E36" s="15" t="s">
        <v>113</v>
      </c>
      <c r="F36" s="15" t="s">
        <v>343</v>
      </c>
      <c r="G36" s="15" t="s">
        <v>219</v>
      </c>
      <c r="H36" s="17">
        <v>43.92</v>
      </c>
      <c r="I36" s="17">
        <v>43.92</v>
      </c>
      <c r="J36" s="17"/>
      <c r="K36" s="17"/>
      <c r="L36" s="17"/>
      <c r="M36" s="17">
        <v>43.92</v>
      </c>
      <c r="N36" s="17"/>
      <c r="O36" s="15"/>
      <c r="P36" s="15"/>
      <c r="Q36" s="17"/>
      <c r="R36" s="17"/>
      <c r="S36" s="17"/>
      <c r="T36" s="17"/>
      <c r="U36" s="17"/>
      <c r="V36" s="17"/>
      <c r="W36" s="17"/>
      <c r="X36" s="17"/>
      <c r="Y36" s="17"/>
      <c r="Z36" s="17"/>
    </row>
    <row r="37" ht="23.25" customHeight="1" spans="1:26">
      <c r="A37" s="180" t="s">
        <v>68</v>
      </c>
      <c r="B37" s="15" t="s">
        <v>344</v>
      </c>
      <c r="C37" s="15" t="s">
        <v>345</v>
      </c>
      <c r="D37" s="15" t="s">
        <v>112</v>
      </c>
      <c r="E37" s="15" t="s">
        <v>113</v>
      </c>
      <c r="F37" s="15" t="s">
        <v>343</v>
      </c>
      <c r="G37" s="15" t="s">
        <v>219</v>
      </c>
      <c r="H37" s="17">
        <v>24.78</v>
      </c>
      <c r="I37" s="17">
        <v>24.78</v>
      </c>
      <c r="J37" s="17"/>
      <c r="K37" s="17"/>
      <c r="L37" s="17"/>
      <c r="M37" s="17">
        <v>24.78</v>
      </c>
      <c r="N37" s="17"/>
      <c r="O37" s="15"/>
      <c r="P37" s="15"/>
      <c r="Q37" s="17"/>
      <c r="R37" s="17"/>
      <c r="S37" s="17"/>
      <c r="T37" s="17"/>
      <c r="U37" s="17"/>
      <c r="V37" s="17"/>
      <c r="W37" s="17"/>
      <c r="X37" s="17"/>
      <c r="Y37" s="17"/>
      <c r="Z37" s="17"/>
    </row>
    <row r="38" s="167" customFormat="1" ht="23.25" customHeight="1" spans="1:26">
      <c r="A38" s="181" t="s">
        <v>68</v>
      </c>
      <c r="B38" s="107" t="s">
        <v>313</v>
      </c>
      <c r="C38" s="107" t="s">
        <v>346</v>
      </c>
      <c r="D38" s="107" t="s">
        <v>86</v>
      </c>
      <c r="E38" s="107" t="s">
        <v>87</v>
      </c>
      <c r="F38" s="107" t="s">
        <v>347</v>
      </c>
      <c r="G38" s="107" t="s">
        <v>206</v>
      </c>
      <c r="H38" s="179">
        <v>100</v>
      </c>
      <c r="I38" s="179">
        <v>100</v>
      </c>
      <c r="J38" s="179"/>
      <c r="K38" s="179"/>
      <c r="L38" s="179"/>
      <c r="M38" s="179">
        <v>100</v>
      </c>
      <c r="N38" s="179"/>
      <c r="O38" s="107"/>
      <c r="P38" s="107"/>
      <c r="Q38" s="179"/>
      <c r="R38" s="179"/>
      <c r="S38" s="179"/>
      <c r="T38" s="179"/>
      <c r="U38" s="179"/>
      <c r="V38" s="179"/>
      <c r="W38" s="179"/>
      <c r="X38" s="179"/>
      <c r="Y38" s="179"/>
      <c r="Z38" s="179"/>
    </row>
    <row r="39" s="167" customFormat="1" ht="17.25" customHeight="1" spans="1:26">
      <c r="A39" s="182" t="s">
        <v>122</v>
      </c>
      <c r="B39" s="183"/>
      <c r="C39" s="183"/>
      <c r="D39" s="183"/>
      <c r="E39" s="183"/>
      <c r="F39" s="183"/>
      <c r="G39" s="184"/>
      <c r="H39" s="179">
        <v>2234.61</v>
      </c>
      <c r="I39" s="179">
        <v>2234.61</v>
      </c>
      <c r="J39" s="179"/>
      <c r="K39" s="179"/>
      <c r="L39" s="179"/>
      <c r="M39" s="179">
        <v>2234.61</v>
      </c>
      <c r="N39" s="179"/>
      <c r="O39" s="179"/>
      <c r="P39" s="179"/>
      <c r="Q39" s="179"/>
      <c r="R39" s="179"/>
      <c r="S39" s="179"/>
      <c r="T39" s="179"/>
      <c r="U39" s="179"/>
      <c r="V39" s="179"/>
      <c r="W39" s="179"/>
      <c r="X39" s="179"/>
      <c r="Y39" s="179"/>
      <c r="Z39" s="179"/>
    </row>
  </sheetData>
  <mergeCells count="32">
    <mergeCell ref="A2:Z2"/>
    <mergeCell ref="A3:G3"/>
    <mergeCell ref="H4:Z4"/>
    <mergeCell ref="I5:P5"/>
    <mergeCell ref="Q5:S5"/>
    <mergeCell ref="U5:Z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1388888888889" right="0.751388888888889" top="1" bottom="1" header="0.5" footer="0.5"/>
  <pageSetup paperSize="9" scale="62"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2"/>
  <sheetViews>
    <sheetView topLeftCell="C1" workbookViewId="0">
      <selection activeCell="N45" sqref="N45"/>
    </sheetView>
  </sheetViews>
  <sheetFormatPr defaultColWidth="9.13888888888889" defaultRowHeight="14.25" customHeight="1"/>
  <cols>
    <col min="1" max="1" width="11.5" customWidth="1"/>
    <col min="2" max="2" width="10.25" customWidth="1"/>
    <col min="3" max="3" width="32.5" customWidth="1"/>
    <col min="4" max="4" width="19.5" customWidth="1"/>
    <col min="5" max="5" width="11.1388888888889" customWidth="1"/>
    <col min="6" max="6" width="17.712962962963" customWidth="1"/>
    <col min="7" max="7" width="9.85185185185185" customWidth="1"/>
    <col min="8" max="8" width="11.6296296296296" customWidth="1"/>
    <col min="9" max="9" width="7.75" customWidth="1"/>
    <col min="10" max="11" width="9.12962962962963" customWidth="1"/>
    <col min="12" max="13" width="5" customWidth="1"/>
    <col min="14" max="14" width="11.7777777777778" customWidth="1"/>
    <col min="15" max="17" width="4.87962962962963" customWidth="1"/>
    <col min="18" max="18" width="6.5" customWidth="1"/>
    <col min="19" max="22" width="4.87962962962963" customWidth="1"/>
    <col min="23" max="23" width="7.25" customWidth="1"/>
  </cols>
  <sheetData>
    <row r="1" ht="13.5" customHeight="1" spans="2:23">
      <c r="B1" s="159"/>
      <c r="E1" s="1"/>
      <c r="F1" s="1"/>
      <c r="G1" s="1"/>
      <c r="H1" s="1"/>
      <c r="U1" s="159"/>
      <c r="W1" s="166" t="s">
        <v>348</v>
      </c>
    </row>
    <row r="2" ht="27.75" customHeight="1" spans="1:23">
      <c r="A2" s="3" t="s">
        <v>349</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"单位名称："&amp;"曲靖市人民代表大会常务委员会办公室"</f>
        <v>单位名称：曲靖市人民代表大会常务委员会办公室</v>
      </c>
      <c r="B3" s="5"/>
      <c r="C3" s="5"/>
      <c r="D3" s="5"/>
      <c r="E3" s="5"/>
      <c r="F3" s="5"/>
      <c r="G3" s="5"/>
      <c r="H3" s="5"/>
      <c r="I3" s="6"/>
      <c r="J3" s="6"/>
      <c r="K3" s="6"/>
      <c r="L3" s="6"/>
      <c r="M3" s="6"/>
      <c r="N3" s="6"/>
      <c r="O3" s="6"/>
      <c r="P3" s="6"/>
      <c r="Q3" s="6"/>
      <c r="U3" s="159"/>
      <c r="W3" s="317" t="s">
        <v>2</v>
      </c>
    </row>
    <row r="4" ht="21.75" customHeight="1" spans="1:23">
      <c r="A4" s="8" t="s">
        <v>350</v>
      </c>
      <c r="B4" s="9" t="s">
        <v>276</v>
      </c>
      <c r="C4" s="8" t="s">
        <v>277</v>
      </c>
      <c r="D4" s="8" t="s">
        <v>275</v>
      </c>
      <c r="E4" s="9" t="s">
        <v>278</v>
      </c>
      <c r="F4" s="9" t="s">
        <v>279</v>
      </c>
      <c r="G4" s="9" t="s">
        <v>351</v>
      </c>
      <c r="H4" s="9" t="s">
        <v>352</v>
      </c>
      <c r="I4" s="10" t="s">
        <v>54</v>
      </c>
      <c r="J4" s="10" t="s">
        <v>353</v>
      </c>
      <c r="K4" s="10"/>
      <c r="L4" s="10"/>
      <c r="M4" s="10"/>
      <c r="N4" s="10" t="s">
        <v>284</v>
      </c>
      <c r="O4" s="10"/>
      <c r="P4" s="10"/>
      <c r="Q4" s="9" t="s">
        <v>60</v>
      </c>
      <c r="R4" s="10" t="s">
        <v>61</v>
      </c>
      <c r="S4" s="10"/>
      <c r="T4" s="10"/>
      <c r="U4" s="10"/>
      <c r="V4" s="10"/>
      <c r="W4" s="10"/>
    </row>
    <row r="5" ht="21.75" customHeight="1" spans="1:23">
      <c r="A5" s="8"/>
      <c r="B5" s="10"/>
      <c r="C5" s="8"/>
      <c r="D5" s="8"/>
      <c r="E5" s="160"/>
      <c r="F5" s="160"/>
      <c r="G5" s="160"/>
      <c r="H5" s="160"/>
      <c r="I5" s="10"/>
      <c r="J5" s="164" t="s">
        <v>57</v>
      </c>
      <c r="K5" s="10"/>
      <c r="L5" s="9" t="s">
        <v>58</v>
      </c>
      <c r="M5" s="9" t="s">
        <v>59</v>
      </c>
      <c r="N5" s="9" t="s">
        <v>57</v>
      </c>
      <c r="O5" s="9" t="s">
        <v>58</v>
      </c>
      <c r="P5" s="9" t="s">
        <v>59</v>
      </c>
      <c r="Q5" s="160"/>
      <c r="R5" s="9" t="s">
        <v>56</v>
      </c>
      <c r="S5" s="9" t="s">
        <v>62</v>
      </c>
      <c r="T5" s="9" t="s">
        <v>291</v>
      </c>
      <c r="U5" s="9" t="s">
        <v>64</v>
      </c>
      <c r="V5" s="9" t="s">
        <v>65</v>
      </c>
      <c r="W5" s="9" t="s">
        <v>66</v>
      </c>
    </row>
    <row r="6" ht="21" customHeight="1" spans="1:23">
      <c r="A6" s="10"/>
      <c r="B6" s="10"/>
      <c r="C6" s="10"/>
      <c r="D6" s="10"/>
      <c r="E6" s="10"/>
      <c r="F6" s="10"/>
      <c r="G6" s="10"/>
      <c r="H6" s="10"/>
      <c r="I6" s="10"/>
      <c r="J6" s="165" t="s">
        <v>56</v>
      </c>
      <c r="K6" s="10"/>
      <c r="L6" s="10"/>
      <c r="M6" s="10"/>
      <c r="N6" s="10"/>
      <c r="O6" s="10"/>
      <c r="P6" s="10"/>
      <c r="Q6" s="10"/>
      <c r="R6" s="10"/>
      <c r="S6" s="10"/>
      <c r="T6" s="10"/>
      <c r="U6" s="10"/>
      <c r="V6" s="10"/>
      <c r="W6" s="10"/>
    </row>
    <row r="7" ht="39.75" customHeight="1" spans="1:23">
      <c r="A7" s="8"/>
      <c r="B7" s="10"/>
      <c r="C7" s="8"/>
      <c r="D7" s="8"/>
      <c r="E7" s="9"/>
      <c r="F7" s="9"/>
      <c r="G7" s="9"/>
      <c r="H7" s="9"/>
      <c r="I7" s="10"/>
      <c r="J7" s="52" t="s">
        <v>56</v>
      </c>
      <c r="K7" s="52" t="s">
        <v>354</v>
      </c>
      <c r="L7" s="9"/>
      <c r="M7" s="9"/>
      <c r="N7" s="9"/>
      <c r="O7" s="9"/>
      <c r="P7" s="9"/>
      <c r="Q7" s="9"/>
      <c r="R7" s="9"/>
      <c r="S7" s="9"/>
      <c r="T7" s="9"/>
      <c r="U7" s="10"/>
      <c r="V7" s="9"/>
      <c r="W7" s="9"/>
    </row>
    <row r="8" ht="15" customHeight="1" spans="1:23">
      <c r="A8" s="13">
        <v>1</v>
      </c>
      <c r="B8" s="13">
        <v>2</v>
      </c>
      <c r="C8" s="13">
        <v>3</v>
      </c>
      <c r="D8" s="13">
        <v>4</v>
      </c>
      <c r="E8" s="13">
        <v>5</v>
      </c>
      <c r="F8" s="13">
        <v>6</v>
      </c>
      <c r="G8" s="13">
        <v>7</v>
      </c>
      <c r="H8" s="13">
        <v>8</v>
      </c>
      <c r="I8" s="13">
        <v>9</v>
      </c>
      <c r="J8" s="13">
        <v>10</v>
      </c>
      <c r="K8" s="13">
        <v>11</v>
      </c>
      <c r="L8" s="14">
        <v>12</v>
      </c>
      <c r="M8" s="14">
        <v>13</v>
      </c>
      <c r="N8" s="14">
        <v>14</v>
      </c>
      <c r="O8" s="14">
        <v>15</v>
      </c>
      <c r="P8" s="14">
        <v>16</v>
      </c>
      <c r="Q8" s="14">
        <v>17</v>
      </c>
      <c r="R8" s="14">
        <v>18</v>
      </c>
      <c r="S8" s="14">
        <v>19</v>
      </c>
      <c r="T8" s="14">
        <v>20</v>
      </c>
      <c r="U8" s="13">
        <v>21</v>
      </c>
      <c r="V8" s="13">
        <v>22</v>
      </c>
      <c r="W8" s="13">
        <v>23</v>
      </c>
    </row>
    <row r="9" ht="21" customHeight="1" spans="1:23">
      <c r="A9" s="16"/>
      <c r="B9" s="16"/>
      <c r="C9" s="15" t="s">
        <v>355</v>
      </c>
      <c r="D9" s="16"/>
      <c r="E9" s="16"/>
      <c r="F9" s="16"/>
      <c r="G9" s="16"/>
      <c r="H9" s="16"/>
      <c r="I9" s="17">
        <v>300</v>
      </c>
      <c r="J9" s="17">
        <v>300</v>
      </c>
      <c r="K9" s="17">
        <v>300</v>
      </c>
      <c r="L9" s="17"/>
      <c r="M9" s="17"/>
      <c r="N9" s="17">
        <v>300</v>
      </c>
      <c r="O9" s="17"/>
      <c r="P9" s="17"/>
      <c r="Q9" s="17"/>
      <c r="R9" s="17"/>
      <c r="S9" s="17"/>
      <c r="T9" s="17"/>
      <c r="U9" s="17"/>
      <c r="V9" s="17"/>
      <c r="W9" s="17"/>
    </row>
    <row r="10" ht="23.25" customHeight="1" spans="1:23">
      <c r="A10" s="15" t="s">
        <v>356</v>
      </c>
      <c r="B10" s="15" t="s">
        <v>357</v>
      </c>
      <c r="C10" s="15" t="s">
        <v>355</v>
      </c>
      <c r="D10" s="15" t="s">
        <v>68</v>
      </c>
      <c r="E10" s="15" t="s">
        <v>90</v>
      </c>
      <c r="F10" s="15" t="s">
        <v>91</v>
      </c>
      <c r="G10" s="15" t="s">
        <v>358</v>
      </c>
      <c r="H10" s="15" t="s">
        <v>81</v>
      </c>
      <c r="I10" s="17">
        <v>34</v>
      </c>
      <c r="J10" s="17">
        <v>34</v>
      </c>
      <c r="K10" s="17">
        <v>34</v>
      </c>
      <c r="L10" s="17"/>
      <c r="M10" s="17"/>
      <c r="N10" s="17">
        <v>34</v>
      </c>
      <c r="O10" s="17"/>
      <c r="P10" s="17"/>
      <c r="Q10" s="17"/>
      <c r="R10" s="17"/>
      <c r="S10" s="17"/>
      <c r="T10" s="17"/>
      <c r="U10" s="17"/>
      <c r="V10" s="17"/>
      <c r="W10" s="17"/>
    </row>
    <row r="11" ht="23.25" customHeight="1" spans="1:23">
      <c r="A11" s="15" t="s">
        <v>356</v>
      </c>
      <c r="B11" s="15" t="s">
        <v>357</v>
      </c>
      <c r="C11" s="15" t="s">
        <v>355</v>
      </c>
      <c r="D11" s="15" t="s">
        <v>68</v>
      </c>
      <c r="E11" s="15" t="s">
        <v>90</v>
      </c>
      <c r="F11" s="15" t="s">
        <v>91</v>
      </c>
      <c r="G11" s="15" t="s">
        <v>358</v>
      </c>
      <c r="H11" s="15" t="s">
        <v>81</v>
      </c>
      <c r="I11" s="17">
        <v>33</v>
      </c>
      <c r="J11" s="17">
        <v>33</v>
      </c>
      <c r="K11" s="17">
        <v>33</v>
      </c>
      <c r="L11" s="17"/>
      <c r="M11" s="17"/>
      <c r="N11" s="17">
        <v>33</v>
      </c>
      <c r="O11" s="17"/>
      <c r="P11" s="17"/>
      <c r="Q11" s="17"/>
      <c r="R11" s="17"/>
      <c r="S11" s="17"/>
      <c r="T11" s="17"/>
      <c r="U11" s="17"/>
      <c r="V11" s="17"/>
      <c r="W11" s="17"/>
    </row>
    <row r="12" ht="23.25" customHeight="1" spans="1:23">
      <c r="A12" s="15" t="s">
        <v>356</v>
      </c>
      <c r="B12" s="15" t="s">
        <v>357</v>
      </c>
      <c r="C12" s="15" t="s">
        <v>355</v>
      </c>
      <c r="D12" s="15" t="s">
        <v>68</v>
      </c>
      <c r="E12" s="15" t="s">
        <v>90</v>
      </c>
      <c r="F12" s="15" t="s">
        <v>91</v>
      </c>
      <c r="G12" s="15" t="s">
        <v>358</v>
      </c>
      <c r="H12" s="15" t="s">
        <v>81</v>
      </c>
      <c r="I12" s="17">
        <v>33</v>
      </c>
      <c r="J12" s="17">
        <v>33</v>
      </c>
      <c r="K12" s="17">
        <v>33</v>
      </c>
      <c r="L12" s="17"/>
      <c r="M12" s="17"/>
      <c r="N12" s="17">
        <v>33</v>
      </c>
      <c r="O12" s="17"/>
      <c r="P12" s="17"/>
      <c r="Q12" s="17"/>
      <c r="R12" s="17"/>
      <c r="S12" s="17"/>
      <c r="T12" s="17"/>
      <c r="U12" s="17"/>
      <c r="V12" s="17"/>
      <c r="W12" s="17"/>
    </row>
    <row r="13" ht="23.25" customHeight="1" spans="1:23">
      <c r="A13" s="15" t="s">
        <v>356</v>
      </c>
      <c r="B13" s="15" t="s">
        <v>357</v>
      </c>
      <c r="C13" s="15" t="s">
        <v>355</v>
      </c>
      <c r="D13" s="15" t="s">
        <v>68</v>
      </c>
      <c r="E13" s="15" t="s">
        <v>90</v>
      </c>
      <c r="F13" s="15" t="s">
        <v>91</v>
      </c>
      <c r="G13" s="15" t="s">
        <v>358</v>
      </c>
      <c r="H13" s="15" t="s">
        <v>81</v>
      </c>
      <c r="I13" s="17">
        <v>33</v>
      </c>
      <c r="J13" s="17">
        <v>33</v>
      </c>
      <c r="K13" s="17">
        <v>33</v>
      </c>
      <c r="L13" s="17"/>
      <c r="M13" s="17"/>
      <c r="N13" s="17">
        <v>33</v>
      </c>
      <c r="O13" s="17"/>
      <c r="P13" s="17"/>
      <c r="Q13" s="17"/>
      <c r="R13" s="17"/>
      <c r="S13" s="17"/>
      <c r="T13" s="17"/>
      <c r="U13" s="17"/>
      <c r="V13" s="17"/>
      <c r="W13" s="17"/>
    </row>
    <row r="14" ht="23.25" customHeight="1" spans="1:23">
      <c r="A14" s="15" t="s">
        <v>356</v>
      </c>
      <c r="B14" s="15" t="s">
        <v>357</v>
      </c>
      <c r="C14" s="15" t="s">
        <v>355</v>
      </c>
      <c r="D14" s="15" t="s">
        <v>68</v>
      </c>
      <c r="E14" s="15" t="s">
        <v>90</v>
      </c>
      <c r="F14" s="15" t="s">
        <v>91</v>
      </c>
      <c r="G14" s="15" t="s">
        <v>358</v>
      </c>
      <c r="H14" s="15" t="s">
        <v>81</v>
      </c>
      <c r="I14" s="17">
        <v>33</v>
      </c>
      <c r="J14" s="17">
        <v>33</v>
      </c>
      <c r="K14" s="17">
        <v>33</v>
      </c>
      <c r="L14" s="17"/>
      <c r="M14" s="17"/>
      <c r="N14" s="17">
        <v>33</v>
      </c>
      <c r="O14" s="17"/>
      <c r="P14" s="17"/>
      <c r="Q14" s="17"/>
      <c r="R14" s="17"/>
      <c r="S14" s="17"/>
      <c r="T14" s="17"/>
      <c r="U14" s="17"/>
      <c r="V14" s="17"/>
      <c r="W14" s="17"/>
    </row>
    <row r="15" ht="23.25" customHeight="1" spans="1:23">
      <c r="A15" s="15" t="s">
        <v>356</v>
      </c>
      <c r="B15" s="15" t="s">
        <v>357</v>
      </c>
      <c r="C15" s="15" t="s">
        <v>355</v>
      </c>
      <c r="D15" s="15" t="s">
        <v>68</v>
      </c>
      <c r="E15" s="15" t="s">
        <v>90</v>
      </c>
      <c r="F15" s="15" t="s">
        <v>91</v>
      </c>
      <c r="G15" s="15" t="s">
        <v>358</v>
      </c>
      <c r="H15" s="15" t="s">
        <v>81</v>
      </c>
      <c r="I15" s="17">
        <v>33</v>
      </c>
      <c r="J15" s="17">
        <v>33</v>
      </c>
      <c r="K15" s="17">
        <v>33</v>
      </c>
      <c r="L15" s="17"/>
      <c r="M15" s="17"/>
      <c r="N15" s="17">
        <v>33</v>
      </c>
      <c r="O15" s="17"/>
      <c r="P15" s="17"/>
      <c r="Q15" s="17"/>
      <c r="R15" s="17"/>
      <c r="S15" s="17"/>
      <c r="T15" s="17"/>
      <c r="U15" s="17"/>
      <c r="V15" s="17"/>
      <c r="W15" s="17"/>
    </row>
    <row r="16" ht="23.25" customHeight="1" spans="1:23">
      <c r="A16" s="15" t="s">
        <v>356</v>
      </c>
      <c r="B16" s="15" t="s">
        <v>357</v>
      </c>
      <c r="C16" s="15" t="s">
        <v>355</v>
      </c>
      <c r="D16" s="15" t="s">
        <v>68</v>
      </c>
      <c r="E16" s="15" t="s">
        <v>90</v>
      </c>
      <c r="F16" s="15" t="s">
        <v>91</v>
      </c>
      <c r="G16" s="15" t="s">
        <v>358</v>
      </c>
      <c r="H16" s="15" t="s">
        <v>81</v>
      </c>
      <c r="I16" s="17">
        <v>33</v>
      </c>
      <c r="J16" s="17">
        <v>33</v>
      </c>
      <c r="K16" s="17">
        <v>33</v>
      </c>
      <c r="L16" s="17"/>
      <c r="M16" s="17"/>
      <c r="N16" s="17">
        <v>33</v>
      </c>
      <c r="O16" s="17"/>
      <c r="P16" s="17"/>
      <c r="Q16" s="17"/>
      <c r="R16" s="17"/>
      <c r="S16" s="17"/>
      <c r="T16" s="17"/>
      <c r="U16" s="17"/>
      <c r="V16" s="17"/>
      <c r="W16" s="17"/>
    </row>
    <row r="17" ht="23.25" customHeight="1" spans="1:23">
      <c r="A17" s="15" t="s">
        <v>356</v>
      </c>
      <c r="B17" s="15" t="s">
        <v>357</v>
      </c>
      <c r="C17" s="15" t="s">
        <v>355</v>
      </c>
      <c r="D17" s="15" t="s">
        <v>68</v>
      </c>
      <c r="E17" s="15" t="s">
        <v>90</v>
      </c>
      <c r="F17" s="15" t="s">
        <v>91</v>
      </c>
      <c r="G17" s="15" t="s">
        <v>358</v>
      </c>
      <c r="H17" s="15" t="s">
        <v>81</v>
      </c>
      <c r="I17" s="17">
        <v>34</v>
      </c>
      <c r="J17" s="17">
        <v>34</v>
      </c>
      <c r="K17" s="17">
        <v>34</v>
      </c>
      <c r="L17" s="17"/>
      <c r="M17" s="17"/>
      <c r="N17" s="17">
        <v>34</v>
      </c>
      <c r="O17" s="17"/>
      <c r="P17" s="17"/>
      <c r="Q17" s="17"/>
      <c r="R17" s="17"/>
      <c r="S17" s="17"/>
      <c r="T17" s="17"/>
      <c r="U17" s="17"/>
      <c r="V17" s="17"/>
      <c r="W17" s="17"/>
    </row>
    <row r="18" ht="23.25" customHeight="1" spans="1:23">
      <c r="A18" s="15" t="s">
        <v>356</v>
      </c>
      <c r="B18" s="15" t="s">
        <v>357</v>
      </c>
      <c r="C18" s="15" t="s">
        <v>355</v>
      </c>
      <c r="D18" s="15" t="s">
        <v>68</v>
      </c>
      <c r="E18" s="15" t="s">
        <v>90</v>
      </c>
      <c r="F18" s="15" t="s">
        <v>91</v>
      </c>
      <c r="G18" s="15" t="s">
        <v>358</v>
      </c>
      <c r="H18" s="15" t="s">
        <v>81</v>
      </c>
      <c r="I18" s="17">
        <v>34</v>
      </c>
      <c r="J18" s="17">
        <v>34</v>
      </c>
      <c r="K18" s="17">
        <v>34</v>
      </c>
      <c r="L18" s="17"/>
      <c r="M18" s="17"/>
      <c r="N18" s="17">
        <v>34</v>
      </c>
      <c r="O18" s="17"/>
      <c r="P18" s="17"/>
      <c r="Q18" s="17"/>
      <c r="R18" s="17"/>
      <c r="S18" s="17"/>
      <c r="T18" s="17"/>
      <c r="U18" s="17"/>
      <c r="V18" s="17"/>
      <c r="W18" s="17"/>
    </row>
    <row r="19" ht="23.25" customHeight="1" spans="1:23">
      <c r="A19" s="15"/>
      <c r="B19" s="15"/>
      <c r="C19" s="15" t="s">
        <v>359</v>
      </c>
      <c r="D19" s="15"/>
      <c r="E19" s="15"/>
      <c r="F19" s="15"/>
      <c r="G19" s="15"/>
      <c r="H19" s="15"/>
      <c r="I19" s="17">
        <v>725</v>
      </c>
      <c r="J19" s="17">
        <v>725</v>
      </c>
      <c r="K19" s="17">
        <v>725</v>
      </c>
      <c r="L19" s="17"/>
      <c r="M19" s="17"/>
      <c r="N19" s="17">
        <v>725</v>
      </c>
      <c r="O19" s="17"/>
      <c r="P19" s="17"/>
      <c r="Q19" s="17"/>
      <c r="R19" s="17"/>
      <c r="S19" s="17"/>
      <c r="T19" s="17"/>
      <c r="U19" s="17"/>
      <c r="V19" s="17"/>
      <c r="W19" s="17"/>
    </row>
    <row r="20" ht="23.25" customHeight="1" spans="1:23">
      <c r="A20" s="15" t="s">
        <v>360</v>
      </c>
      <c r="B20" s="15" t="s">
        <v>361</v>
      </c>
      <c r="C20" s="15" t="s">
        <v>359</v>
      </c>
      <c r="D20" s="15" t="s">
        <v>68</v>
      </c>
      <c r="E20" s="15" t="s">
        <v>88</v>
      </c>
      <c r="F20" s="15" t="s">
        <v>89</v>
      </c>
      <c r="G20" s="15" t="s">
        <v>318</v>
      </c>
      <c r="H20" s="15" t="s">
        <v>231</v>
      </c>
      <c r="I20" s="17">
        <v>30</v>
      </c>
      <c r="J20" s="17">
        <v>30</v>
      </c>
      <c r="K20" s="17">
        <v>30</v>
      </c>
      <c r="L20" s="17"/>
      <c r="M20" s="17"/>
      <c r="N20" s="17">
        <v>30</v>
      </c>
      <c r="O20" s="17"/>
      <c r="P20" s="17"/>
      <c r="Q20" s="17"/>
      <c r="R20" s="17"/>
      <c r="S20" s="17"/>
      <c r="T20" s="17"/>
      <c r="U20" s="17"/>
      <c r="V20" s="17"/>
      <c r="W20" s="17"/>
    </row>
    <row r="21" ht="23.25" customHeight="1" spans="1:23">
      <c r="A21" s="15" t="s">
        <v>360</v>
      </c>
      <c r="B21" s="15" t="s">
        <v>361</v>
      </c>
      <c r="C21" s="15" t="s">
        <v>359</v>
      </c>
      <c r="D21" s="15" t="s">
        <v>68</v>
      </c>
      <c r="E21" s="15" t="s">
        <v>88</v>
      </c>
      <c r="F21" s="15" t="s">
        <v>89</v>
      </c>
      <c r="G21" s="15" t="s">
        <v>318</v>
      </c>
      <c r="H21" s="15" t="s">
        <v>231</v>
      </c>
      <c r="I21" s="17">
        <v>10</v>
      </c>
      <c r="J21" s="17">
        <v>10</v>
      </c>
      <c r="K21" s="17">
        <v>10</v>
      </c>
      <c r="L21" s="17"/>
      <c r="M21" s="17"/>
      <c r="N21" s="17">
        <v>10</v>
      </c>
      <c r="O21" s="17"/>
      <c r="P21" s="17"/>
      <c r="Q21" s="17"/>
      <c r="R21" s="17"/>
      <c r="S21" s="17"/>
      <c r="T21" s="17"/>
      <c r="U21" s="17"/>
      <c r="V21" s="17"/>
      <c r="W21" s="17"/>
    </row>
    <row r="22" ht="23.25" customHeight="1" spans="1:23">
      <c r="A22" s="15" t="s">
        <v>360</v>
      </c>
      <c r="B22" s="15" t="s">
        <v>361</v>
      </c>
      <c r="C22" s="15" t="s">
        <v>359</v>
      </c>
      <c r="D22" s="15" t="s">
        <v>68</v>
      </c>
      <c r="E22" s="15" t="s">
        <v>88</v>
      </c>
      <c r="F22" s="15" t="s">
        <v>89</v>
      </c>
      <c r="G22" s="15" t="s">
        <v>318</v>
      </c>
      <c r="H22" s="15" t="s">
        <v>231</v>
      </c>
      <c r="I22" s="17">
        <v>256</v>
      </c>
      <c r="J22" s="17">
        <v>256</v>
      </c>
      <c r="K22" s="17">
        <v>256</v>
      </c>
      <c r="L22" s="17"/>
      <c r="M22" s="17"/>
      <c r="N22" s="17">
        <v>256</v>
      </c>
      <c r="O22" s="17"/>
      <c r="P22" s="17"/>
      <c r="Q22" s="17"/>
      <c r="R22" s="17"/>
      <c r="S22" s="17"/>
      <c r="T22" s="17"/>
      <c r="U22" s="17"/>
      <c r="V22" s="17"/>
      <c r="W22" s="17"/>
    </row>
    <row r="23" ht="23.25" customHeight="1" spans="1:23">
      <c r="A23" s="15" t="s">
        <v>360</v>
      </c>
      <c r="B23" s="15" t="s">
        <v>361</v>
      </c>
      <c r="C23" s="15" t="s">
        <v>359</v>
      </c>
      <c r="D23" s="15" t="s">
        <v>68</v>
      </c>
      <c r="E23" s="15" t="s">
        <v>88</v>
      </c>
      <c r="F23" s="15" t="s">
        <v>89</v>
      </c>
      <c r="G23" s="15" t="s">
        <v>318</v>
      </c>
      <c r="H23" s="15" t="s">
        <v>231</v>
      </c>
      <c r="I23" s="17">
        <v>10</v>
      </c>
      <c r="J23" s="17">
        <v>10</v>
      </c>
      <c r="K23" s="17">
        <v>10</v>
      </c>
      <c r="L23" s="17"/>
      <c r="M23" s="17"/>
      <c r="N23" s="17">
        <v>10</v>
      </c>
      <c r="O23" s="17"/>
      <c r="P23" s="17"/>
      <c r="Q23" s="17"/>
      <c r="R23" s="17"/>
      <c r="S23" s="17"/>
      <c r="T23" s="17"/>
      <c r="U23" s="17"/>
      <c r="V23" s="17"/>
      <c r="W23" s="17"/>
    </row>
    <row r="24" ht="23.25" customHeight="1" spans="1:23">
      <c r="A24" s="15" t="s">
        <v>360</v>
      </c>
      <c r="B24" s="15" t="s">
        <v>361</v>
      </c>
      <c r="C24" s="15" t="s">
        <v>359</v>
      </c>
      <c r="D24" s="15" t="s">
        <v>68</v>
      </c>
      <c r="E24" s="15" t="s">
        <v>88</v>
      </c>
      <c r="F24" s="15" t="s">
        <v>89</v>
      </c>
      <c r="G24" s="15" t="s">
        <v>318</v>
      </c>
      <c r="H24" s="15" t="s">
        <v>231</v>
      </c>
      <c r="I24" s="17">
        <v>50</v>
      </c>
      <c r="J24" s="17">
        <v>50</v>
      </c>
      <c r="K24" s="17">
        <v>50</v>
      </c>
      <c r="L24" s="17"/>
      <c r="M24" s="17"/>
      <c r="N24" s="17">
        <v>50</v>
      </c>
      <c r="O24" s="17"/>
      <c r="P24" s="17"/>
      <c r="Q24" s="17"/>
      <c r="R24" s="17"/>
      <c r="S24" s="17"/>
      <c r="T24" s="17"/>
      <c r="U24" s="17"/>
      <c r="V24" s="17"/>
      <c r="W24" s="17"/>
    </row>
    <row r="25" ht="23.25" customHeight="1" spans="1:23">
      <c r="A25" s="15" t="s">
        <v>360</v>
      </c>
      <c r="B25" s="15" t="s">
        <v>361</v>
      </c>
      <c r="C25" s="15" t="s">
        <v>359</v>
      </c>
      <c r="D25" s="15" t="s">
        <v>68</v>
      </c>
      <c r="E25" s="15" t="s">
        <v>88</v>
      </c>
      <c r="F25" s="15" t="s">
        <v>89</v>
      </c>
      <c r="G25" s="15" t="s">
        <v>318</v>
      </c>
      <c r="H25" s="15" t="s">
        <v>231</v>
      </c>
      <c r="I25" s="17">
        <v>50</v>
      </c>
      <c r="J25" s="17">
        <v>50</v>
      </c>
      <c r="K25" s="17">
        <v>50</v>
      </c>
      <c r="L25" s="17"/>
      <c r="M25" s="17"/>
      <c r="N25" s="17">
        <v>50</v>
      </c>
      <c r="O25" s="17"/>
      <c r="P25" s="17"/>
      <c r="Q25" s="17"/>
      <c r="R25" s="17"/>
      <c r="S25" s="17"/>
      <c r="T25" s="17"/>
      <c r="U25" s="17"/>
      <c r="V25" s="17"/>
      <c r="W25" s="17"/>
    </row>
    <row r="26" ht="23.25" customHeight="1" spans="1:23">
      <c r="A26" s="15" t="s">
        <v>360</v>
      </c>
      <c r="B26" s="15" t="s">
        <v>361</v>
      </c>
      <c r="C26" s="15" t="s">
        <v>359</v>
      </c>
      <c r="D26" s="15" t="s">
        <v>68</v>
      </c>
      <c r="E26" s="15" t="s">
        <v>88</v>
      </c>
      <c r="F26" s="15" t="s">
        <v>89</v>
      </c>
      <c r="G26" s="15" t="s">
        <v>318</v>
      </c>
      <c r="H26" s="15" t="s">
        <v>231</v>
      </c>
      <c r="I26" s="17">
        <v>10</v>
      </c>
      <c r="J26" s="17">
        <v>10</v>
      </c>
      <c r="K26" s="17">
        <v>10</v>
      </c>
      <c r="L26" s="17"/>
      <c r="M26" s="17"/>
      <c r="N26" s="17">
        <v>10</v>
      </c>
      <c r="O26" s="17"/>
      <c r="P26" s="17"/>
      <c r="Q26" s="17"/>
      <c r="R26" s="17"/>
      <c r="S26" s="17"/>
      <c r="T26" s="17"/>
      <c r="U26" s="17"/>
      <c r="V26" s="17"/>
      <c r="W26" s="17"/>
    </row>
    <row r="27" ht="23.25" customHeight="1" spans="1:23">
      <c r="A27" s="15" t="s">
        <v>360</v>
      </c>
      <c r="B27" s="15" t="s">
        <v>361</v>
      </c>
      <c r="C27" s="15" t="s">
        <v>359</v>
      </c>
      <c r="D27" s="15" t="s">
        <v>68</v>
      </c>
      <c r="E27" s="15" t="s">
        <v>88</v>
      </c>
      <c r="F27" s="15" t="s">
        <v>89</v>
      </c>
      <c r="G27" s="15" t="s">
        <v>362</v>
      </c>
      <c r="H27" s="15" t="s">
        <v>233</v>
      </c>
      <c r="I27" s="17">
        <v>3</v>
      </c>
      <c r="J27" s="17">
        <v>3</v>
      </c>
      <c r="K27" s="17">
        <v>3</v>
      </c>
      <c r="L27" s="17"/>
      <c r="M27" s="17"/>
      <c r="N27" s="17">
        <v>3</v>
      </c>
      <c r="O27" s="17"/>
      <c r="P27" s="17"/>
      <c r="Q27" s="17"/>
      <c r="R27" s="17"/>
      <c r="S27" s="17"/>
      <c r="T27" s="17"/>
      <c r="U27" s="17"/>
      <c r="V27" s="17"/>
      <c r="W27" s="17"/>
    </row>
    <row r="28" ht="23.25" customHeight="1" spans="1:23">
      <c r="A28" s="15" t="s">
        <v>360</v>
      </c>
      <c r="B28" s="15" t="s">
        <v>361</v>
      </c>
      <c r="C28" s="15" t="s">
        <v>359</v>
      </c>
      <c r="D28" s="15" t="s">
        <v>68</v>
      </c>
      <c r="E28" s="15" t="s">
        <v>88</v>
      </c>
      <c r="F28" s="15" t="s">
        <v>89</v>
      </c>
      <c r="G28" s="15" t="s">
        <v>363</v>
      </c>
      <c r="H28" s="15" t="s">
        <v>236</v>
      </c>
      <c r="I28" s="17">
        <v>6</v>
      </c>
      <c r="J28" s="17">
        <v>6</v>
      </c>
      <c r="K28" s="17">
        <v>6</v>
      </c>
      <c r="L28" s="17"/>
      <c r="M28" s="17"/>
      <c r="N28" s="17">
        <v>6</v>
      </c>
      <c r="O28" s="17"/>
      <c r="P28" s="17"/>
      <c r="Q28" s="17"/>
      <c r="R28" s="17"/>
      <c r="S28" s="17"/>
      <c r="T28" s="17"/>
      <c r="U28" s="17"/>
      <c r="V28" s="17"/>
      <c r="W28" s="17"/>
    </row>
    <row r="29" ht="23.25" customHeight="1" spans="1:23">
      <c r="A29" s="15" t="s">
        <v>360</v>
      </c>
      <c r="B29" s="15" t="s">
        <v>361</v>
      </c>
      <c r="C29" s="15" t="s">
        <v>359</v>
      </c>
      <c r="D29" s="15" t="s">
        <v>68</v>
      </c>
      <c r="E29" s="15" t="s">
        <v>88</v>
      </c>
      <c r="F29" s="15" t="s">
        <v>89</v>
      </c>
      <c r="G29" s="15" t="s">
        <v>364</v>
      </c>
      <c r="H29" s="15" t="s">
        <v>237</v>
      </c>
      <c r="I29" s="17">
        <v>20</v>
      </c>
      <c r="J29" s="17">
        <v>20</v>
      </c>
      <c r="K29" s="17">
        <v>20</v>
      </c>
      <c r="L29" s="17"/>
      <c r="M29" s="17"/>
      <c r="N29" s="17">
        <v>20</v>
      </c>
      <c r="O29" s="17"/>
      <c r="P29" s="17"/>
      <c r="Q29" s="17"/>
      <c r="R29" s="17"/>
      <c r="S29" s="17"/>
      <c r="T29" s="17"/>
      <c r="U29" s="17"/>
      <c r="V29" s="17"/>
      <c r="W29" s="17"/>
    </row>
    <row r="30" ht="23.25" customHeight="1" spans="1:23">
      <c r="A30" s="15" t="s">
        <v>360</v>
      </c>
      <c r="B30" s="15" t="s">
        <v>361</v>
      </c>
      <c r="C30" s="15" t="s">
        <v>359</v>
      </c>
      <c r="D30" s="15" t="s">
        <v>68</v>
      </c>
      <c r="E30" s="15" t="s">
        <v>88</v>
      </c>
      <c r="F30" s="15" t="s">
        <v>89</v>
      </c>
      <c r="G30" s="15" t="s">
        <v>365</v>
      </c>
      <c r="H30" s="15" t="s">
        <v>238</v>
      </c>
      <c r="I30" s="17">
        <v>8</v>
      </c>
      <c r="J30" s="17">
        <v>8</v>
      </c>
      <c r="K30" s="17">
        <v>8</v>
      </c>
      <c r="L30" s="17"/>
      <c r="M30" s="17"/>
      <c r="N30" s="17">
        <v>8</v>
      </c>
      <c r="O30" s="17"/>
      <c r="P30" s="17"/>
      <c r="Q30" s="17"/>
      <c r="R30" s="17"/>
      <c r="S30" s="17"/>
      <c r="T30" s="17"/>
      <c r="U30" s="17"/>
      <c r="V30" s="17"/>
      <c r="W30" s="17"/>
    </row>
    <row r="31" ht="23.25" customHeight="1" spans="1:23">
      <c r="A31" s="15" t="s">
        <v>360</v>
      </c>
      <c r="B31" s="15" t="s">
        <v>361</v>
      </c>
      <c r="C31" s="15" t="s">
        <v>359</v>
      </c>
      <c r="D31" s="15" t="s">
        <v>68</v>
      </c>
      <c r="E31" s="15" t="s">
        <v>88</v>
      </c>
      <c r="F31" s="15" t="s">
        <v>89</v>
      </c>
      <c r="G31" s="15" t="s">
        <v>365</v>
      </c>
      <c r="H31" s="15" t="s">
        <v>238</v>
      </c>
      <c r="I31" s="17">
        <v>40</v>
      </c>
      <c r="J31" s="17">
        <v>40</v>
      </c>
      <c r="K31" s="17">
        <v>40</v>
      </c>
      <c r="L31" s="17"/>
      <c r="M31" s="17"/>
      <c r="N31" s="17">
        <v>40</v>
      </c>
      <c r="O31" s="17"/>
      <c r="P31" s="17"/>
      <c r="Q31" s="17"/>
      <c r="R31" s="17"/>
      <c r="S31" s="17"/>
      <c r="T31" s="17"/>
      <c r="U31" s="17"/>
      <c r="V31" s="17"/>
      <c r="W31" s="17"/>
    </row>
    <row r="32" ht="23.25" customHeight="1" spans="1:23">
      <c r="A32" s="15" t="s">
        <v>360</v>
      </c>
      <c r="B32" s="15" t="s">
        <v>361</v>
      </c>
      <c r="C32" s="15" t="s">
        <v>359</v>
      </c>
      <c r="D32" s="15" t="s">
        <v>68</v>
      </c>
      <c r="E32" s="15" t="s">
        <v>88</v>
      </c>
      <c r="F32" s="15" t="s">
        <v>89</v>
      </c>
      <c r="G32" s="15" t="s">
        <v>365</v>
      </c>
      <c r="H32" s="15" t="s">
        <v>238</v>
      </c>
      <c r="I32" s="17">
        <v>5</v>
      </c>
      <c r="J32" s="17">
        <v>5</v>
      </c>
      <c r="K32" s="17">
        <v>5</v>
      </c>
      <c r="L32" s="17"/>
      <c r="M32" s="17"/>
      <c r="N32" s="17">
        <v>5</v>
      </c>
      <c r="O32" s="17"/>
      <c r="P32" s="17"/>
      <c r="Q32" s="17"/>
      <c r="R32" s="17"/>
      <c r="S32" s="17"/>
      <c r="T32" s="17"/>
      <c r="U32" s="17"/>
      <c r="V32" s="17"/>
      <c r="W32" s="17"/>
    </row>
    <row r="33" ht="23.25" customHeight="1" spans="1:23">
      <c r="A33" s="15" t="s">
        <v>360</v>
      </c>
      <c r="B33" s="15" t="s">
        <v>361</v>
      </c>
      <c r="C33" s="15" t="s">
        <v>359</v>
      </c>
      <c r="D33" s="15" t="s">
        <v>68</v>
      </c>
      <c r="E33" s="15" t="s">
        <v>88</v>
      </c>
      <c r="F33" s="15" t="s">
        <v>89</v>
      </c>
      <c r="G33" s="15" t="s">
        <v>365</v>
      </c>
      <c r="H33" s="15" t="s">
        <v>238</v>
      </c>
      <c r="I33" s="17">
        <v>10</v>
      </c>
      <c r="J33" s="17">
        <v>10</v>
      </c>
      <c r="K33" s="17">
        <v>10</v>
      </c>
      <c r="L33" s="17"/>
      <c r="M33" s="17"/>
      <c r="N33" s="17">
        <v>10</v>
      </c>
      <c r="O33" s="17"/>
      <c r="P33" s="17"/>
      <c r="Q33" s="17"/>
      <c r="R33" s="17"/>
      <c r="S33" s="17"/>
      <c r="T33" s="17"/>
      <c r="U33" s="17"/>
      <c r="V33" s="17"/>
      <c r="W33" s="17"/>
    </row>
    <row r="34" ht="23.25" customHeight="1" spans="1:23">
      <c r="A34" s="15" t="s">
        <v>360</v>
      </c>
      <c r="B34" s="15" t="s">
        <v>361</v>
      </c>
      <c r="C34" s="15" t="s">
        <v>359</v>
      </c>
      <c r="D34" s="15" t="s">
        <v>68</v>
      </c>
      <c r="E34" s="15" t="s">
        <v>88</v>
      </c>
      <c r="F34" s="15" t="s">
        <v>89</v>
      </c>
      <c r="G34" s="15" t="s">
        <v>366</v>
      </c>
      <c r="H34" s="15" t="s">
        <v>226</v>
      </c>
      <c r="I34" s="17">
        <v>5</v>
      </c>
      <c r="J34" s="17">
        <v>5</v>
      </c>
      <c r="K34" s="17">
        <v>5</v>
      </c>
      <c r="L34" s="17"/>
      <c r="M34" s="17"/>
      <c r="N34" s="17">
        <v>5</v>
      </c>
      <c r="O34" s="17"/>
      <c r="P34" s="17"/>
      <c r="Q34" s="17"/>
      <c r="R34" s="17"/>
      <c r="S34" s="17"/>
      <c r="T34" s="17"/>
      <c r="U34" s="17"/>
      <c r="V34" s="17"/>
      <c r="W34" s="17"/>
    </row>
    <row r="35" ht="23.25" customHeight="1" spans="1:23">
      <c r="A35" s="15" t="s">
        <v>360</v>
      </c>
      <c r="B35" s="15" t="s">
        <v>361</v>
      </c>
      <c r="C35" s="15" t="s">
        <v>359</v>
      </c>
      <c r="D35" s="15" t="s">
        <v>68</v>
      </c>
      <c r="E35" s="15" t="s">
        <v>88</v>
      </c>
      <c r="F35" s="15" t="s">
        <v>89</v>
      </c>
      <c r="G35" s="15" t="s">
        <v>366</v>
      </c>
      <c r="H35" s="15" t="s">
        <v>226</v>
      </c>
      <c r="I35" s="17">
        <v>12</v>
      </c>
      <c r="J35" s="17">
        <v>12</v>
      </c>
      <c r="K35" s="17">
        <v>12</v>
      </c>
      <c r="L35" s="17"/>
      <c r="M35" s="17"/>
      <c r="N35" s="17">
        <v>12</v>
      </c>
      <c r="O35" s="17"/>
      <c r="P35" s="17"/>
      <c r="Q35" s="17"/>
      <c r="R35" s="17"/>
      <c r="S35" s="17"/>
      <c r="T35" s="17"/>
      <c r="U35" s="17"/>
      <c r="V35" s="17"/>
      <c r="W35" s="17"/>
    </row>
    <row r="36" ht="23.25" customHeight="1" spans="1:23">
      <c r="A36" s="15" t="s">
        <v>360</v>
      </c>
      <c r="B36" s="15" t="s">
        <v>361</v>
      </c>
      <c r="C36" s="15" t="s">
        <v>359</v>
      </c>
      <c r="D36" s="15" t="s">
        <v>68</v>
      </c>
      <c r="E36" s="15" t="s">
        <v>88</v>
      </c>
      <c r="F36" s="15" t="s">
        <v>89</v>
      </c>
      <c r="G36" s="15" t="s">
        <v>367</v>
      </c>
      <c r="H36" s="15" t="s">
        <v>243</v>
      </c>
      <c r="I36" s="17">
        <v>6</v>
      </c>
      <c r="J36" s="17">
        <v>6</v>
      </c>
      <c r="K36" s="17">
        <v>6</v>
      </c>
      <c r="L36" s="17"/>
      <c r="M36" s="17"/>
      <c r="N36" s="17">
        <v>6</v>
      </c>
      <c r="O36" s="17"/>
      <c r="P36" s="17"/>
      <c r="Q36" s="17"/>
      <c r="R36" s="17"/>
      <c r="S36" s="17"/>
      <c r="T36" s="17"/>
      <c r="U36" s="17"/>
      <c r="V36" s="17"/>
      <c r="W36" s="17"/>
    </row>
    <row r="37" ht="23.25" customHeight="1" spans="1:23">
      <c r="A37" s="15" t="s">
        <v>360</v>
      </c>
      <c r="B37" s="15" t="s">
        <v>361</v>
      </c>
      <c r="C37" s="15" t="s">
        <v>359</v>
      </c>
      <c r="D37" s="15" t="s">
        <v>68</v>
      </c>
      <c r="E37" s="15" t="s">
        <v>88</v>
      </c>
      <c r="F37" s="15" t="s">
        <v>89</v>
      </c>
      <c r="G37" s="15" t="s">
        <v>328</v>
      </c>
      <c r="H37" s="15" t="s">
        <v>218</v>
      </c>
      <c r="I37" s="17">
        <v>90</v>
      </c>
      <c r="J37" s="17">
        <v>90</v>
      </c>
      <c r="K37" s="17">
        <v>90</v>
      </c>
      <c r="L37" s="17"/>
      <c r="M37" s="17"/>
      <c r="N37" s="17">
        <v>90</v>
      </c>
      <c r="O37" s="17"/>
      <c r="P37" s="17"/>
      <c r="Q37" s="17"/>
      <c r="R37" s="17"/>
      <c r="S37" s="17"/>
      <c r="T37" s="17"/>
      <c r="U37" s="17"/>
      <c r="V37" s="17"/>
      <c r="W37" s="17"/>
    </row>
    <row r="38" ht="23.25" customHeight="1" spans="1:23">
      <c r="A38" s="15" t="s">
        <v>360</v>
      </c>
      <c r="B38" s="15" t="s">
        <v>361</v>
      </c>
      <c r="C38" s="15" t="s">
        <v>359</v>
      </c>
      <c r="D38" s="15" t="s">
        <v>68</v>
      </c>
      <c r="E38" s="15" t="s">
        <v>88</v>
      </c>
      <c r="F38" s="15" t="s">
        <v>89</v>
      </c>
      <c r="G38" s="15" t="s">
        <v>368</v>
      </c>
      <c r="H38" s="15" t="s">
        <v>250</v>
      </c>
      <c r="I38" s="17">
        <v>44</v>
      </c>
      <c r="J38" s="17">
        <v>44</v>
      </c>
      <c r="K38" s="17">
        <v>44</v>
      </c>
      <c r="L38" s="17"/>
      <c r="M38" s="17"/>
      <c r="N38" s="17">
        <v>44</v>
      </c>
      <c r="O38" s="17"/>
      <c r="P38" s="17"/>
      <c r="Q38" s="17"/>
      <c r="R38" s="17"/>
      <c r="S38" s="17"/>
      <c r="T38" s="17"/>
      <c r="U38" s="17"/>
      <c r="V38" s="17"/>
      <c r="W38" s="17"/>
    </row>
    <row r="39" ht="23.25" customHeight="1" spans="1:23">
      <c r="A39" s="15" t="s">
        <v>360</v>
      </c>
      <c r="B39" s="15" t="s">
        <v>361</v>
      </c>
      <c r="C39" s="15" t="s">
        <v>359</v>
      </c>
      <c r="D39" s="15" t="s">
        <v>68</v>
      </c>
      <c r="E39" s="15" t="s">
        <v>88</v>
      </c>
      <c r="F39" s="15" t="s">
        <v>89</v>
      </c>
      <c r="G39" s="15" t="s">
        <v>369</v>
      </c>
      <c r="H39" s="15" t="s">
        <v>264</v>
      </c>
      <c r="I39" s="17">
        <v>60</v>
      </c>
      <c r="J39" s="17">
        <v>60</v>
      </c>
      <c r="K39" s="17">
        <v>60</v>
      </c>
      <c r="L39" s="17"/>
      <c r="M39" s="17"/>
      <c r="N39" s="17">
        <v>60</v>
      </c>
      <c r="O39" s="17"/>
      <c r="P39" s="17"/>
      <c r="Q39" s="17"/>
      <c r="R39" s="17"/>
      <c r="S39" s="17"/>
      <c r="T39" s="17"/>
      <c r="U39" s="17"/>
      <c r="V39" s="17"/>
      <c r="W39" s="17"/>
    </row>
    <row r="40" ht="23.25" customHeight="1" spans="1:23">
      <c r="A40" s="15"/>
      <c r="B40" s="15"/>
      <c r="C40" s="15" t="s">
        <v>370</v>
      </c>
      <c r="D40" s="15"/>
      <c r="E40" s="15"/>
      <c r="F40" s="15"/>
      <c r="G40" s="15"/>
      <c r="H40" s="15"/>
      <c r="I40" s="17">
        <v>100</v>
      </c>
      <c r="J40" s="17"/>
      <c r="K40" s="17"/>
      <c r="L40" s="17"/>
      <c r="M40" s="17"/>
      <c r="N40" s="17"/>
      <c r="O40" s="17"/>
      <c r="P40" s="17"/>
      <c r="Q40" s="17"/>
      <c r="R40" s="17">
        <v>100</v>
      </c>
      <c r="S40" s="17"/>
      <c r="T40" s="17"/>
      <c r="U40" s="17"/>
      <c r="V40" s="17"/>
      <c r="W40" s="17">
        <v>100</v>
      </c>
    </row>
    <row r="41" ht="23.25" customHeight="1" spans="1:23">
      <c r="A41" s="15" t="s">
        <v>360</v>
      </c>
      <c r="B41" s="15" t="s">
        <v>371</v>
      </c>
      <c r="C41" s="15" t="s">
        <v>370</v>
      </c>
      <c r="D41" s="15" t="s">
        <v>68</v>
      </c>
      <c r="E41" s="15" t="s">
        <v>92</v>
      </c>
      <c r="F41" s="15" t="s">
        <v>93</v>
      </c>
      <c r="G41" s="15" t="s">
        <v>318</v>
      </c>
      <c r="H41" s="15" t="s">
        <v>231</v>
      </c>
      <c r="I41" s="17">
        <v>100</v>
      </c>
      <c r="J41" s="17"/>
      <c r="K41" s="17"/>
      <c r="L41" s="17"/>
      <c r="M41" s="17"/>
      <c r="N41" s="17"/>
      <c r="O41" s="17"/>
      <c r="P41" s="17"/>
      <c r="Q41" s="17"/>
      <c r="R41" s="17">
        <v>100</v>
      </c>
      <c r="S41" s="17"/>
      <c r="T41" s="17"/>
      <c r="U41" s="17"/>
      <c r="V41" s="17"/>
      <c r="W41" s="17">
        <v>100</v>
      </c>
    </row>
    <row r="42" ht="18.75" customHeight="1" spans="1:23">
      <c r="A42" s="161" t="s">
        <v>122</v>
      </c>
      <c r="B42" s="162"/>
      <c r="C42" s="162"/>
      <c r="D42" s="162"/>
      <c r="E42" s="162"/>
      <c r="F42" s="162"/>
      <c r="G42" s="162"/>
      <c r="H42" s="163"/>
      <c r="I42" s="17">
        <v>1125</v>
      </c>
      <c r="J42" s="17">
        <v>1025</v>
      </c>
      <c r="K42" s="17">
        <v>1025</v>
      </c>
      <c r="L42" s="17"/>
      <c r="M42" s="17"/>
      <c r="N42" s="17">
        <v>1025</v>
      </c>
      <c r="O42" s="17"/>
      <c r="P42" s="17"/>
      <c r="Q42" s="17"/>
      <c r="R42" s="17">
        <v>100</v>
      </c>
      <c r="S42" s="17"/>
      <c r="T42" s="17"/>
      <c r="U42" s="17"/>
      <c r="V42" s="17"/>
      <c r="W42" s="17">
        <v>100</v>
      </c>
    </row>
  </sheetData>
  <mergeCells count="28">
    <mergeCell ref="A2:W2"/>
    <mergeCell ref="A3:H3"/>
    <mergeCell ref="J4:M4"/>
    <mergeCell ref="N4:P4"/>
    <mergeCell ref="R4:W4"/>
    <mergeCell ref="A42:H4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1388888888889" right="0.751388888888889" top="1" bottom="1"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部门政府采购预算表08-1</vt:lpstr>
      <vt:lpstr>政府购买服务预算表08-2表</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2024-01-24T01:54:00Z</dcterms:created>
  <dcterms:modified xsi:type="dcterms:W3CDTF">2024-07-23T08:53:53Z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38E8DDC7085940F99BF071BEDF4508AC_13</vt:lpwstr>
  </property>
</Properties>
</file>