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00" firstSheet="13" activeTab="13"/>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级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3">'财政拨款收支预算总表02-1'!$1:$3</definedName>
    <definedName name="_xlnm.Print_Titles" localSheetId="4">'一般公共预算支出预算表（按功能科目分类）02-2'!$1:$5</definedName>
    <definedName name="_xlnm.Print_Titles" localSheetId="5">'一般公共预算支出预算表（按经济科目分类）02-3'!$1:$6</definedName>
    <definedName name="_xlnm.Print_Titles" localSheetId="6">一般公共预算“三公”经费支出预算表03!$1:$6</definedName>
    <definedName name="_xlnm.Print_Titles" localSheetId="11">政府性基金预算支出预算表06!$1:$6</definedName>
    <definedName name="_xlnm.Print_Titles" localSheetId="12">国有资本经营预算支出表07!$1:$6</definedName>
    <definedName name="_xlnm.Print_Titles" localSheetId="17">新增资产配置表11!$1:$6</definedName>
    <definedName name="_xlnm._FilterDatabase" localSheetId="13" hidden="1">部门政府采购预算表08!$A$1:$Q$61</definedName>
    <definedName name="_xlnm._FilterDatabase" localSheetId="8" hidden="1">'项目支出预算表（其他运转类.特定目标类项目）05-1'!$A$1:$W$190</definedName>
  </definedNames>
  <calcPr calcId="144525"/>
</workbook>
</file>

<file path=xl/sharedStrings.xml><?xml version="1.0" encoding="utf-8"?>
<sst xmlns="http://schemas.openxmlformats.org/spreadsheetml/2006/main" count="8125" uniqueCount="1748">
  <si>
    <t>预算01-1表</t>
  </si>
  <si>
    <t>财务收支预算总表</t>
  </si>
  <si>
    <t>单位名称：曲靖市农业农村局</t>
  </si>
  <si>
    <t>单位:万元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</si>
  <si>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</si>
  <si>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</si>
  <si>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</si>
  <si>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</si>
  <si>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</si>
  <si>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</si>
  <si>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</si>
  <si>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</si>
  <si>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</si>
  <si>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</si>
  <si>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</si>
  <si>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</si>
  <si>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</si>
  <si>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</si>
  <si>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</si>
  <si>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</si>
  <si>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</si>
  <si>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</si>
  <si>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</si>
  <si>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</si>
  <si>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</si>
  <si>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</si>
  <si>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</si>
  <si>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</si>
  <si>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</si>
  <si>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</si>
  <si>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</si>
  <si>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</si>
  <si>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</si>
  <si>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</si>
  <si>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</si>
  <si>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</si>
  <si>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</si>
  <si>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</si>
  <si>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</si>
  <si>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</si>
  <si>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</si>
  <si>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</si>
  <si>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 xml:space="preserve"> </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</si>
  <si>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</si>
  <si>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</si>
  <si>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</si>
  <si>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</si>
  <si>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</si>
  <si>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</si>
  <si>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</si>
  <si>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</si>
  <si>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</si>
  <si>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</si>
  <si>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</si>
  <si>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</si>
  <si>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</si>
  <si>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</si>
  <si>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</si>
  <si>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</si>
  <si>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</si>
  <si>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</si>
  <si>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</si>
  <si>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</si>
  <si>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</si>
  <si>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</si>
  <si>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</si>
  <si>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125</t>
  </si>
  <si>
    <t>曲靖市农业农村局</t>
  </si>
  <si>
    <t/>
  </si>
  <si>
    <t>125001</t>
  </si>
  <si>
    <t xml:space="preserve">  曲靖市农业农村局</t>
  </si>
  <si>
    <t>125008</t>
  </si>
  <si>
    <t xml:space="preserve">  曲靖市农业科学院</t>
  </si>
  <si>
    <t>125009</t>
  </si>
  <si>
    <t xml:space="preserve">  曲靖市植保植检站</t>
  </si>
  <si>
    <t>125010</t>
  </si>
  <si>
    <t xml:space="preserve">  曲靖市种子管理站</t>
  </si>
  <si>
    <t>125011</t>
  </si>
  <si>
    <t xml:space="preserve">  曲靖市农村经济经营管理站</t>
  </si>
  <si>
    <t>125013</t>
  </si>
  <si>
    <t xml:space="preserve">  曲靖市农业机械技术推广站</t>
  </si>
  <si>
    <t>125014</t>
  </si>
  <si>
    <t xml:space="preserve">  曲靖市农业综合行政执法支队</t>
  </si>
  <si>
    <t>125017</t>
  </si>
  <si>
    <t xml:space="preserve">  曲靖市种鸡场</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</si>
  <si>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</si>
  <si>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</si>
  <si>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</si>
  <si>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</si>
  <si>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</si>
  <si>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</si>
  <si>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</si>
  <si>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</si>
  <si>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</si>
  <si>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</si>
  <si>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</si>
  <si>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</si>
  <si>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</si>
  <si>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</si>
  <si>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</si>
  <si>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</si>
  <si>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</si>
  <si>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</si>
  <si>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</si>
  <si>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</si>
  <si>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</si>
  <si>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</si>
  <si>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</si>
  <si>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</si>
  <si>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</si>
  <si>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</si>
  <si>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</si>
  <si>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</si>
  <si>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</si>
  <si>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</si>
  <si>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</si>
  <si>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</si>
  <si>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</si>
  <si>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</si>
  <si>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</si>
  <si>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</si>
  <si>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</si>
  <si>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</si>
  <si>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</si>
  <si>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</si>
  <si>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</si>
  <si>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</si>
  <si>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</si>
  <si>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</si>
  <si>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</si>
  <si>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21208</t>
  </si>
  <si>
    <t xml:space="preserve">  国有土地使用权出让收入安排的支出</t>
  </si>
  <si>
    <t>2120804</t>
  </si>
  <si>
    <t xml:space="preserve">    农村基础设施建设支出</t>
  </si>
  <si>
    <t>2120814</t>
  </si>
  <si>
    <t xml:space="preserve">    农业生产发展支出</t>
  </si>
  <si>
    <t>2120816</t>
  </si>
  <si>
    <t xml:space="preserve">    农业农村生态环境支出</t>
  </si>
  <si>
    <t>213</t>
  </si>
  <si>
    <t>农林水支出</t>
  </si>
  <si>
    <t>21301</t>
  </si>
  <si>
    <t xml:space="preserve">  农业农村</t>
  </si>
  <si>
    <t>2130101</t>
  </si>
  <si>
    <t xml:space="preserve">    行政运行</t>
  </si>
  <si>
    <t>2130102</t>
  </si>
  <si>
    <t xml:space="preserve">    一般行政管理事务</t>
  </si>
  <si>
    <t>2130104</t>
  </si>
  <si>
    <t xml:space="preserve">    事业运行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</si>
  <si>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</si>
  <si>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</si>
  <si>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</si>
  <si>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</si>
  <si>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</si>
  <si>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</si>
  <si>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</si>
  <si>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</si>
  <si>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</si>
  <si>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</si>
  <si>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2130124</t>
  </si>
  <si>
    <t xml:space="preserve">    农村合作经济</t>
  </si>
  <si>
    <t>2130126</t>
  </si>
  <si>
    <t xml:space="preserve">    农村社会事业</t>
  </si>
  <si>
    <t>2130135</t>
  </si>
  <si>
    <t xml:space="preserve">    农业资源保护修复与利用</t>
  </si>
  <si>
    <t>2130153</t>
  </si>
  <si>
    <t xml:space="preserve">    农田建设</t>
  </si>
  <si>
    <t>221</t>
  </si>
  <si>
    <t>住房保障支出</t>
  </si>
  <si>
    <t>22102</t>
  </si>
  <si>
    <t xml:space="preserve">  住房改革支出</t>
  </si>
  <si>
    <t>2210201</t>
  </si>
  <si>
    <t xml:space="preserve">    住房公积金</t>
  </si>
  <si>
    <t>合  计</t>
  </si>
  <si>
    <t>预算02-1表</t>
  </si>
  <si>
    <t>财政拨款收支预算总表</t>
  </si>
  <si>
    <t>2022年预算数</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</si>
  <si>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</si>
  <si>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</si>
  <si>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</si>
  <si>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</si>
  <si>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</si>
  <si>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</si>
  <si>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</si>
  <si>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</si>
  <si>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</si>
  <si>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</si>
  <si>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</si>
  <si>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</si>
  <si>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</si>
  <si>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</si>
  <si>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</si>
  <si>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</si>
  <si>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</si>
  <si>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</si>
  <si>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</si>
  <si>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</si>
  <si>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</si>
  <si>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</si>
  <si>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</si>
  <si>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</si>
  <si>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</si>
  <si>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</si>
  <si>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</si>
  <si>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</si>
  <si>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</si>
  <si>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</si>
  <si>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</si>
  <si>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</si>
  <si>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</si>
  <si>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</si>
  <si>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</si>
  <si>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</si>
  <si>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</si>
  <si>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</si>
  <si>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</si>
  <si>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</si>
  <si>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</si>
  <si>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</si>
  <si>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</si>
  <si>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</si>
  <si>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一般公共预算支出预算表（按经济科目分类）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</si>
  <si>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</si>
  <si>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</si>
  <si>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</si>
  <si>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</si>
  <si>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</si>
  <si>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</si>
  <si>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</si>
  <si>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</si>
  <si>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</si>
  <si>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</si>
  <si>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</si>
  <si>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</si>
  <si>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</si>
  <si>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</si>
  <si>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</si>
  <si>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</si>
  <si>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</si>
  <si>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</si>
  <si>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</si>
  <si>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</si>
  <si>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</si>
  <si>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</si>
  <si>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</si>
  <si>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</si>
  <si>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</si>
  <si>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</si>
  <si>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</si>
  <si>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</si>
  <si>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</si>
  <si>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</si>
  <si>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</si>
  <si>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</si>
  <si>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</si>
  <si>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</si>
  <si>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</si>
  <si>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</si>
  <si>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</si>
  <si>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</si>
  <si>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</si>
  <si>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</si>
  <si>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</si>
  <si>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</si>
  <si>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</si>
  <si>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</si>
  <si>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</si>
  <si>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</si>
  <si>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</si>
  <si>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</si>
  <si>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</si>
  <si>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</si>
  <si>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</si>
  <si>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</si>
  <si>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</si>
  <si>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</si>
  <si>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</si>
  <si>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</si>
  <si>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</si>
  <si>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</si>
  <si>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</si>
  <si>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</si>
  <si>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</si>
  <si>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</si>
  <si>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</si>
  <si>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</si>
  <si>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</si>
  <si>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</si>
  <si>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</si>
  <si>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</si>
  <si>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</si>
  <si>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</si>
  <si>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</si>
  <si>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</si>
  <si>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</si>
  <si>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</si>
  <si>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</si>
  <si>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</si>
  <si>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</si>
  <si>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</si>
  <si>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</si>
  <si>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</si>
  <si>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</si>
  <si>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</si>
  <si>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</si>
  <si>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</si>
  <si>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</si>
  <si>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</si>
  <si>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</si>
  <si>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</si>
  <si>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</si>
  <si>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</si>
  <si>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</si>
  <si>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</si>
  <si>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</si>
  <si>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</si>
  <si>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</si>
  <si>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</si>
  <si>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</si>
  <si>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</si>
  <si>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</si>
  <si>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</si>
  <si>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</si>
  <si>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</si>
  <si>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</si>
  <si>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</si>
  <si>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</si>
  <si>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</si>
  <si>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</si>
  <si>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</si>
  <si>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</si>
  <si>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</si>
  <si>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</si>
  <si>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</si>
  <si>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</si>
  <si>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</si>
  <si>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</si>
  <si>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</si>
  <si>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</si>
  <si>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</si>
  <si>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</si>
  <si>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</si>
  <si>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</si>
  <si>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</si>
  <si>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</si>
  <si>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</si>
  <si>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</si>
  <si>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</si>
  <si>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</si>
  <si>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</si>
  <si>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</si>
  <si>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</si>
  <si>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</si>
  <si>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</si>
  <si>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</si>
  <si>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</si>
  <si>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</si>
  <si>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</si>
  <si>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</si>
  <si>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</si>
  <si>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</si>
  <si>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</si>
  <si>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</si>
  <si>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</si>
  <si>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</si>
  <si>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</si>
  <si>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</si>
  <si>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</si>
  <si>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</si>
  <si>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</si>
  <si>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</si>
  <si>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</si>
  <si>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</si>
  <si>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</si>
  <si>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</si>
  <si>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</si>
  <si>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</si>
  <si>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</si>
  <si>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</si>
  <si>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</si>
  <si>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</si>
  <si>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</si>
  <si>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</si>
  <si>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</si>
  <si>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</si>
  <si>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</si>
  <si>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</si>
  <si>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</si>
  <si>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</si>
  <si>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</si>
  <si>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</si>
  <si>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</si>
  <si>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</si>
  <si>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</si>
  <si>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</si>
  <si>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</si>
  <si>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</si>
  <si>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</si>
  <si>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</si>
  <si>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</si>
  <si>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</si>
  <si>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</si>
  <si>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</si>
  <si>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</si>
  <si>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</si>
  <si>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</si>
  <si>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</si>
  <si>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</si>
  <si>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</si>
  <si>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</si>
  <si>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</si>
  <si>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</si>
  <si>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</si>
  <si>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</si>
  <si>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</si>
  <si>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</si>
  <si>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</si>
  <si>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</si>
  <si>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</si>
  <si>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</si>
  <si>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</si>
  <si>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</si>
  <si>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</si>
  <si>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</si>
  <si>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</si>
  <si>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</si>
  <si>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</si>
  <si>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</si>
  <si>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</si>
  <si>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</si>
  <si>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</si>
  <si>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</si>
  <si>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</si>
  <si>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</si>
  <si>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</si>
  <si>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</si>
  <si>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</si>
  <si>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</si>
  <si>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</si>
  <si>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</si>
  <si>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</si>
  <si>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</si>
  <si>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</si>
  <si>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</si>
  <si>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</si>
  <si>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</si>
  <si>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</si>
  <si>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</si>
  <si>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</si>
  <si>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曲靖市农业农村局</t>
  </si>
  <si>
    <t>530300210000000018836</t>
  </si>
  <si>
    <t>行政人员支出工资</t>
  </si>
  <si>
    <t>行政运行</t>
  </si>
  <si>
    <t>30101</t>
  </si>
  <si>
    <t>基本工资</t>
  </si>
  <si>
    <t>30102</t>
  </si>
  <si>
    <t>津贴补贴</t>
  </si>
  <si>
    <t>530300231100001517826</t>
  </si>
  <si>
    <t>公务员基础绩效奖</t>
  </si>
  <si>
    <t>30103</t>
  </si>
  <si>
    <t>奖金</t>
  </si>
  <si>
    <t>530300231100001524544</t>
  </si>
  <si>
    <t>社会保障缴费（养老保险）</t>
  </si>
  <si>
    <t>机关事业单位基本养老保险缴费支出</t>
  </si>
  <si>
    <t>30108</t>
  </si>
  <si>
    <t>机关事业单位基本养老保险缴费</t>
  </si>
  <si>
    <t>530300210000000018835</t>
  </si>
  <si>
    <t>社会保障缴费（基本医疗保险）</t>
  </si>
  <si>
    <t>行政单位医疗</t>
  </si>
  <si>
    <t>30110</t>
  </si>
  <si>
    <t>职工基本医疗保险缴费</t>
  </si>
  <si>
    <t>530300231100001524541</t>
  </si>
  <si>
    <t>社会保障缴费（工伤保险）</t>
  </si>
  <si>
    <t>其他行政事业单位医疗支出</t>
  </si>
  <si>
    <t>30112</t>
  </si>
  <si>
    <t>其他社会保障缴费</t>
  </si>
  <si>
    <t>530300231100001524542</t>
  </si>
  <si>
    <t>社会保障缴费（生育保险）</t>
  </si>
  <si>
    <t>530300231100001524543</t>
  </si>
  <si>
    <t>社会保障缴费（失业保险）</t>
  </si>
  <si>
    <t>其他社会保障和就业支出</t>
  </si>
  <si>
    <t>530300210000000020905</t>
  </si>
  <si>
    <t>社会保障缴费（附加商业险）</t>
  </si>
  <si>
    <t>530300210000000021001</t>
  </si>
  <si>
    <t>社会保障缴费（住房公积金）</t>
  </si>
  <si>
    <t>住房公积金</t>
  </si>
  <si>
    <t>30113</t>
  </si>
  <si>
    <t>530300210000000018866</t>
  </si>
  <si>
    <t>一般公用经费</t>
  </si>
  <si>
    <t>30211</t>
  </si>
  <si>
    <t>差旅费</t>
  </si>
  <si>
    <t>30209</t>
  </si>
  <si>
    <t>物业管理费</t>
  </si>
  <si>
    <t>30201</t>
  </si>
  <si>
    <t>办公费</t>
  </si>
  <si>
    <t>530300210000000018857</t>
  </si>
  <si>
    <t>公务用车运行维护费</t>
  </si>
  <si>
    <t>30231</t>
  </si>
  <si>
    <t>530300210000000018858</t>
  </si>
  <si>
    <t>30217</t>
  </si>
  <si>
    <t>530300210000000020996</t>
  </si>
  <si>
    <t>退休公用经费</t>
  </si>
  <si>
    <t>行政单位离退休</t>
  </si>
  <si>
    <t>事业单位离退休</t>
  </si>
  <si>
    <t>530300210000000018864</t>
  </si>
  <si>
    <t>会议费</t>
  </si>
  <si>
    <t>30215</t>
  </si>
  <si>
    <t>530300210000000018865</t>
  </si>
  <si>
    <t>培训费</t>
  </si>
  <si>
    <t>30216</t>
  </si>
  <si>
    <t>530300210000000018861</t>
  </si>
  <si>
    <t>工会经费</t>
  </si>
  <si>
    <t>30228</t>
  </si>
  <si>
    <t>530300210000000018862</t>
  </si>
  <si>
    <t>福利费</t>
  </si>
  <si>
    <t>30229</t>
  </si>
  <si>
    <t>530300210000000018863</t>
  </si>
  <si>
    <t>公务出行租车经费</t>
  </si>
  <si>
    <t>30239</t>
  </si>
  <si>
    <t>其他交通费用</t>
  </si>
  <si>
    <t>530300210000000018859</t>
  </si>
  <si>
    <t>行政人员公务交通补贴</t>
  </si>
  <si>
    <t>530300210000000018847</t>
  </si>
  <si>
    <t>公务员医疗费</t>
  </si>
  <si>
    <t>公务员医疗补助</t>
  </si>
  <si>
    <t>30111</t>
  </si>
  <si>
    <t>公务员医疗补助缴费</t>
  </si>
  <si>
    <t>530300210000000018850</t>
  </si>
  <si>
    <t>退休公务员医疗费</t>
  </si>
  <si>
    <t>编外人员工资</t>
  </si>
  <si>
    <t>30199</t>
  </si>
  <si>
    <t>其他工资福利支出</t>
  </si>
  <si>
    <t>死亡抚恤</t>
  </si>
  <si>
    <t>30305</t>
  </si>
  <si>
    <t>生活补助</t>
  </si>
  <si>
    <t xml:space="preserve">    曲靖市农业科学院</t>
  </si>
  <si>
    <t>530300210000000020703</t>
  </si>
  <si>
    <t>事业人员支出工资</t>
  </si>
  <si>
    <t>事业运行</t>
  </si>
  <si>
    <t>30107</t>
  </si>
  <si>
    <t>绩效工资</t>
  </si>
  <si>
    <t>530300231100001517963</t>
  </si>
  <si>
    <t>事业人员参照公务员规范后绩效奖</t>
  </si>
  <si>
    <t>530300210000000020734</t>
  </si>
  <si>
    <t>530300210000000020728</t>
  </si>
  <si>
    <t>事业单位医疗</t>
  </si>
  <si>
    <t>530300210000000020727</t>
  </si>
  <si>
    <t>530300210000000020733</t>
  </si>
  <si>
    <t>530300210000000020723</t>
  </si>
  <si>
    <t>530300210000000022256</t>
  </si>
  <si>
    <t>530300210000000020841</t>
  </si>
  <si>
    <t>530300210000000021060</t>
  </si>
  <si>
    <t>530300210000000020847</t>
  </si>
  <si>
    <t>530300210000000020766</t>
  </si>
  <si>
    <t>530300210000000020827</t>
  </si>
  <si>
    <t>530300210000000020752</t>
  </si>
  <si>
    <t>530300210000000021063</t>
  </si>
  <si>
    <t xml:space="preserve">    曲靖市植保植检站</t>
  </si>
  <si>
    <t>530300210000000020659</t>
  </si>
  <si>
    <t>530300231100001523711</t>
  </si>
  <si>
    <t>530300210000000020669</t>
  </si>
  <si>
    <t>530300210000000020666</t>
  </si>
  <si>
    <t>530300210000000020665</t>
  </si>
  <si>
    <t>530300210000000020668</t>
  </si>
  <si>
    <t>530300210000000020664</t>
  </si>
  <si>
    <t>530300210000000020671</t>
  </si>
  <si>
    <t>530300210000000020675</t>
  </si>
  <si>
    <t>530300221100000662204</t>
  </si>
  <si>
    <t>530300210000000020792</t>
  </si>
  <si>
    <t>530300210000000020791</t>
  </si>
  <si>
    <t>530300210000000020788</t>
  </si>
  <si>
    <t>530300210000000020756</t>
  </si>
  <si>
    <t>530300210000000020785</t>
  </si>
  <si>
    <t xml:space="preserve">    曲靖市种子管理站</t>
  </si>
  <si>
    <t>530300210000000020872</t>
  </si>
  <si>
    <t>530300231100001524443</t>
  </si>
  <si>
    <t>530300210000000020888</t>
  </si>
  <si>
    <t>530300210000000020881</t>
  </si>
  <si>
    <t>530300210000000020878</t>
  </si>
  <si>
    <t>530300210000000020886</t>
  </si>
  <si>
    <t>530300210000000020877</t>
  </si>
  <si>
    <t>530300210000000020911</t>
  </si>
  <si>
    <t>530300210000000020923</t>
  </si>
  <si>
    <t>530300210000000020921</t>
  </si>
  <si>
    <t>530300210000000020940</t>
  </si>
  <si>
    <t>530300210000000020937</t>
  </si>
  <si>
    <t>530300210000000020935</t>
  </si>
  <si>
    <t>530300210000000020928</t>
  </si>
  <si>
    <t>530300210000000020929</t>
  </si>
  <si>
    <t xml:space="preserve">    曲靖市农村经济经营管理站</t>
  </si>
  <si>
    <t>530300210000000021003</t>
  </si>
  <si>
    <t>530300231100001524851</t>
  </si>
  <si>
    <t>530300210000000021013</t>
  </si>
  <si>
    <t>530300210000000021010</t>
  </si>
  <si>
    <t>530300210000000021009</t>
  </si>
  <si>
    <t>530300210000000021012</t>
  </si>
  <si>
    <t>530300210000000021008</t>
  </si>
  <si>
    <t>530300210000000021016</t>
  </si>
  <si>
    <t>530300210000000021021</t>
  </si>
  <si>
    <t>530300210000000021030</t>
  </si>
  <si>
    <t>530300210000000021029</t>
  </si>
  <si>
    <t>530300210000000021028</t>
  </si>
  <si>
    <t>530300210000000021024</t>
  </si>
  <si>
    <t>530300210000000021025</t>
  </si>
  <si>
    <t>530300210000000021020</t>
  </si>
  <si>
    <t xml:space="preserve">    曲靖市农业机械技术推广站</t>
  </si>
  <si>
    <t>530300210000000019425</t>
  </si>
  <si>
    <t>530300231100001520970</t>
  </si>
  <si>
    <t>530300210000000020959</t>
  </si>
  <si>
    <t>530300210000000020953</t>
  </si>
  <si>
    <t>530300210000000020949</t>
  </si>
  <si>
    <t>530300210000000020956</t>
  </si>
  <si>
    <t>530300210000000020946</t>
  </si>
  <si>
    <t>530300210000000020965</t>
  </si>
  <si>
    <t>530300210000000020969</t>
  </si>
  <si>
    <t>530300210000000019446</t>
  </si>
  <si>
    <t>530300210000000021307</t>
  </si>
  <si>
    <t>530300210000000021306</t>
  </si>
  <si>
    <t>530300210000000019453</t>
  </si>
  <si>
    <t>530300210000000019449</t>
  </si>
  <si>
    <t>530300210000000019450</t>
  </si>
  <si>
    <t xml:space="preserve">    曲靖市农业综合行政执法支队</t>
  </si>
  <si>
    <t>530300210000000020994</t>
  </si>
  <si>
    <t>530300231100001531166</t>
  </si>
  <si>
    <t>530300210000000021041</t>
  </si>
  <si>
    <t>530300210000000021038</t>
  </si>
  <si>
    <t>530300210000000021037</t>
  </si>
  <si>
    <t>530300210000000021039</t>
  </si>
  <si>
    <t>530300210000000021036</t>
  </si>
  <si>
    <t>530300210000000021044</t>
  </si>
  <si>
    <t>530300210000000021048</t>
  </si>
  <si>
    <t>530300210000000021049</t>
  </si>
  <si>
    <t>530300210000000021058</t>
  </si>
  <si>
    <t>530300210000000021057</t>
  </si>
  <si>
    <t>530300210000000021056</t>
  </si>
  <si>
    <t>530300210000000021052</t>
  </si>
  <si>
    <t>530300210000000021053</t>
  </si>
  <si>
    <t>530300210000000021054</t>
  </si>
  <si>
    <t>530300210000000021050</t>
  </si>
  <si>
    <t>530300210000000021032</t>
  </si>
  <si>
    <t>530300210000000021043</t>
  </si>
  <si>
    <t xml:space="preserve">    曲靖市种鸡场</t>
  </si>
  <si>
    <t>530300210000000021067</t>
  </si>
  <si>
    <t>530300210000000021076</t>
  </si>
  <si>
    <t>530300210000000021072</t>
  </si>
  <si>
    <t>530300210000000021080</t>
  </si>
  <si>
    <t>530300210000000021081</t>
  </si>
  <si>
    <t>退休费</t>
  </si>
  <si>
    <t>30302</t>
  </si>
  <si>
    <t>预算05-1表</t>
  </si>
  <si>
    <t>项目支出预算表（其他运转类.特定目标类项目）</t>
  </si>
  <si>
    <t>项目分类</t>
  </si>
  <si>
    <t>经济科目编码</t>
  </si>
  <si>
    <t>经济科目名称</t>
  </si>
  <si>
    <t>本年拨款</t>
  </si>
  <si>
    <t>其中：本次下达</t>
  </si>
  <si>
    <t>高素质农民培育专项资金</t>
  </si>
  <si>
    <t>经常性项目</t>
  </si>
  <si>
    <t>530300210000000002178</t>
  </si>
  <si>
    <t>科技转化与推广服务</t>
  </si>
  <si>
    <t>耕地质量提升与化肥减量增效项目专项资金</t>
  </si>
  <si>
    <t>530300200000000000602</t>
  </si>
  <si>
    <t>农业资源保护修复与利用</t>
  </si>
  <si>
    <t>30218</t>
  </si>
  <si>
    <t>专用材料费</t>
  </si>
  <si>
    <t>金沙江曲靖段流域重点水域禁捕和渔业产业保障与发展专项资金</t>
  </si>
  <si>
    <t>530300210000000017744</t>
  </si>
  <si>
    <t>朗目山畜牧科技示范园专项补助资金</t>
  </si>
  <si>
    <t>530300210000000017737</t>
  </si>
  <si>
    <t>30226</t>
  </si>
  <si>
    <t>劳务费</t>
  </si>
  <si>
    <t>农产品市场及信息体系建设补助经费</t>
  </si>
  <si>
    <t>530300200000000000021</t>
  </si>
  <si>
    <t>统计监测与信息服务</t>
  </si>
  <si>
    <t>30213</t>
  </si>
  <si>
    <t>维修（护）费</t>
  </si>
  <si>
    <t>农产品质量安全监管专项经费</t>
  </si>
  <si>
    <t>530300200000000000049</t>
  </si>
  <si>
    <t>农产品质量安全</t>
  </si>
  <si>
    <t>农产品质量检验检测及三品一标专项资金</t>
  </si>
  <si>
    <t>530300210000000017502</t>
  </si>
  <si>
    <t>30227</t>
  </si>
  <si>
    <t>委托业务费</t>
  </si>
  <si>
    <t>农机购置补贴政策实施组织管理经费</t>
  </si>
  <si>
    <t>530300200000000001057</t>
  </si>
  <si>
    <t>农民专业合作组织管理项目经费</t>
  </si>
  <si>
    <t>530300210000000017479</t>
  </si>
  <si>
    <t>农村合作经济</t>
  </si>
  <si>
    <t>农牧民补奖政策监督评价专项资金</t>
  </si>
  <si>
    <t>530300210000000017738</t>
  </si>
  <si>
    <t>农业产业化发展（下级）专项经费</t>
  </si>
  <si>
    <t>530300200000000002102</t>
  </si>
  <si>
    <t>农村社会事业</t>
  </si>
  <si>
    <t>39999</t>
  </si>
  <si>
    <t>农业产业化发展专项经费</t>
  </si>
  <si>
    <t>530300200000000000678</t>
  </si>
  <si>
    <t>农业综合管理项目补助经费</t>
  </si>
  <si>
    <t>530300200000000001037</t>
  </si>
  <si>
    <t>曲靖高原特色农产品推介展示项目专项资金</t>
  </si>
  <si>
    <t>530300200000000000374</t>
  </si>
  <si>
    <t>一般行政管理事务</t>
  </si>
  <si>
    <t>曲靖农业农村招商引资专项资金</t>
  </si>
  <si>
    <t>530300210000000017562</t>
  </si>
  <si>
    <t>曲靖市第三次畜禽遗传资源普查项目补助经费</t>
  </si>
  <si>
    <t>530300221100000379587</t>
  </si>
  <si>
    <t>曲靖市农村人居环境整治专项资金</t>
  </si>
  <si>
    <t>530300210000000017826</t>
  </si>
  <si>
    <t>曲靖市农田建设管理工作经费</t>
  </si>
  <si>
    <t>530300200000000000027</t>
  </si>
  <si>
    <t>农田建设</t>
  </si>
  <si>
    <t>曲靖市农业农村工作宣传专项经费</t>
  </si>
  <si>
    <t>530300210000000017563</t>
  </si>
  <si>
    <t>曲靖市农业外来入侵物种普查项目补助资金</t>
  </si>
  <si>
    <t>530300221100000377810</t>
  </si>
  <si>
    <t>曲靖市农业系列中高级职称评定项目专项资金</t>
  </si>
  <si>
    <t>530300200000000001583</t>
  </si>
  <si>
    <t>曲靖市农业转移人口市民化工作专项经费</t>
  </si>
  <si>
    <t>530300200000000000007</t>
  </si>
  <si>
    <t>曲靖市委农村工作领导小组办公室专项经费</t>
  </si>
  <si>
    <t>530300200000000000037</t>
  </si>
  <si>
    <t>兽药饲料及畜产品质量安全监督检验专项资金</t>
  </si>
  <si>
    <t>530300210000000017557</t>
  </si>
  <si>
    <t>畜禽良种繁育推广质检体系建设与种质检测监督专项资金</t>
  </si>
  <si>
    <t>530300210000000017474</t>
  </si>
  <si>
    <t>重大动物疫病防控及疫情监测项目专项资金</t>
  </si>
  <si>
    <t>530300210000000017558</t>
  </si>
  <si>
    <t>病虫害控制</t>
  </si>
  <si>
    <t>曲靖经济作物绿色集成栽培技术试验示范推广项目专项资金</t>
  </si>
  <si>
    <t>第三次全国土壤普查项目资金</t>
  </si>
  <si>
    <t>曲靖市农业项目专项资金</t>
  </si>
  <si>
    <t>曲靖市优势主导产业品种研发基地建设专项资金</t>
  </si>
  <si>
    <t>农业农村发展专项经费</t>
  </si>
  <si>
    <t>农村基础设施建设支出</t>
  </si>
  <si>
    <t>农业生产发展支出</t>
  </si>
  <si>
    <t>农业农村生态环境支出</t>
  </si>
  <si>
    <t>豆麦类试验示范补助资金</t>
  </si>
  <si>
    <t>530300221100001068717</t>
  </si>
  <si>
    <t>曲靖市农业科学院</t>
  </si>
  <si>
    <t>30206</t>
  </si>
  <si>
    <t>电费</t>
  </si>
  <si>
    <t>国家玉米体系试验站补助资金</t>
  </si>
  <si>
    <t>530300221100001068487</t>
  </si>
  <si>
    <t>30214</t>
  </si>
  <si>
    <t>租赁费</t>
  </si>
  <si>
    <t>绿色高效玉米新品种选育及产业化示范补助资金</t>
  </si>
  <si>
    <t>530300221100001068743</t>
  </si>
  <si>
    <t>曲靖农业科技园物业管理专项资金</t>
  </si>
  <si>
    <t>530300210000000017555</t>
  </si>
  <si>
    <t>食用豆体系补助资金</t>
  </si>
  <si>
    <t>530300221100001068732</t>
  </si>
  <si>
    <t>优质粳稻新品种选育及绿色轻简技术集成补助资金</t>
  </si>
  <si>
    <t>530300221100001068825</t>
  </si>
  <si>
    <t>农作物病虫害防治技术推广专项资金</t>
  </si>
  <si>
    <t>530300200000000000090</t>
  </si>
  <si>
    <t>曲靖市植保植检站</t>
  </si>
  <si>
    <t>农作物种子质量检测和市场监管体系补助资金</t>
  </si>
  <si>
    <t>530300200000000001679</t>
  </si>
  <si>
    <t>曲靖市种子管理站</t>
  </si>
  <si>
    <t>农村经济经营管理专项资金</t>
  </si>
  <si>
    <t>530300210000000017825</t>
  </si>
  <si>
    <t>曲靖市农村经济经营管理站</t>
  </si>
  <si>
    <t>新型适用农机具示范推广补助经费</t>
  </si>
  <si>
    <t>530300200000000000001</t>
  </si>
  <si>
    <t>曲靖市农业机械技术推广站</t>
  </si>
  <si>
    <t>曲靖市动物及动物产品安全监管项目补助资金</t>
  </si>
  <si>
    <t>530300210000000017822</t>
  </si>
  <si>
    <t>曲靖市农业综合行政执法支队</t>
  </si>
  <si>
    <t>执法监管</t>
  </si>
  <si>
    <t>曲靖市农机安全监督管理项目补助经费</t>
  </si>
  <si>
    <t>530300210000000017824</t>
  </si>
  <si>
    <t>30202</t>
  </si>
  <si>
    <t>印刷费</t>
  </si>
  <si>
    <t>曲靖市农业投入品监管项目补助经费</t>
  </si>
  <si>
    <t>530300210000000017823</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</si>
  <si>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</si>
  <si>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</si>
  <si>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</si>
  <si>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</si>
  <si>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</si>
  <si>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</si>
  <si>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</si>
  <si>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</si>
  <si>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</si>
  <si>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</si>
  <si>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</si>
  <si>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</si>
  <si>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完成全市户籍人口城镇化率超过41.2%，常住人口城镇化率50%，落实和保障好农业转移人口各项权益。</t>
  </si>
  <si>
    <t>产出指标</t>
  </si>
  <si>
    <t>数量指标</t>
  </si>
  <si>
    <t>常住人口城镇化率</t>
  </si>
  <si>
    <t>&gt;=</t>
  </si>
  <si>
    <t>50</t>
  </si>
  <si>
    <t>%</t>
  </si>
  <si>
    <t>定量指标</t>
  </si>
  <si>
    <t>常住人口城镇化率≥50%</t>
  </si>
  <si>
    <t>户籍人口城镇化率</t>
  </si>
  <si>
    <t>41.2</t>
  </si>
  <si>
    <t>户籍人口城镇化率≥41.2%</t>
  </si>
  <si>
    <t>质量指标</t>
  </si>
  <si>
    <t>提高农业转移人口市民化质量</t>
  </si>
  <si>
    <t>=</t>
  </si>
  <si>
    <t>100</t>
  </si>
  <si>
    <t>提升农业转移人口技能素质</t>
  </si>
  <si>
    <t>时效指标</t>
  </si>
  <si>
    <t>项目完成时限</t>
  </si>
  <si>
    <t>2023年12月底</t>
  </si>
  <si>
    <t>年</t>
  </si>
  <si>
    <t>在2022年12月底完成农业转移人口市民化相关工作</t>
  </si>
  <si>
    <t>效益指标</t>
  </si>
  <si>
    <t>经济效益指标</t>
  </si>
  <si>
    <t>有序放开放宽城市落户限制</t>
  </si>
  <si>
    <t>根据承载能力和经济社会发展实际需求，逐步放开落户限制</t>
  </si>
  <si>
    <t>社会效益指标</t>
  </si>
  <si>
    <t>促进农业转移人口有序有效融入城市</t>
  </si>
  <si>
    <t>深入推进以人为核心的新型城镇化战略，全面提升城镇化发展质量。</t>
  </si>
  <si>
    <t>可持续影响指标</t>
  </si>
  <si>
    <t>项目持续发挥作用的期限</t>
  </si>
  <si>
    <t>反应项目持续发挥作用的期限</t>
  </si>
  <si>
    <t>满意度指标</t>
  </si>
  <si>
    <t>服务对象满意度指标</t>
  </si>
  <si>
    <t>群众满意度</t>
  </si>
  <si>
    <t>90</t>
  </si>
  <si>
    <t>统计已转户居民对农业转移人口市民化工作的满意程度</t>
  </si>
  <si>
    <t>保证全局网络的开通和正常运转，确保曲靖市农业内部办公网安全运营，与曲靖M合作开设曲靖农业专栏，年发布信息200条以上。</t>
  </si>
  <si>
    <t>曲靖M曲靖农业专栏信息</t>
  </si>
  <si>
    <t>200</t>
  </si>
  <si>
    <t>条</t>
  </si>
  <si>
    <t>反映信息发布情况</t>
  </si>
  <si>
    <t>接入互联网光钎</t>
  </si>
  <si>
    <t>兆</t>
  </si>
  <si>
    <t>反映网络接入使用情况</t>
  </si>
  <si>
    <t>办公设备维修合格</t>
  </si>
  <si>
    <t>95</t>
  </si>
  <si>
    <t>反映电子办公设备维护情况</t>
  </si>
  <si>
    <t>成本指标</t>
  </si>
  <si>
    <t>严格控制项目成本</t>
  </si>
  <si>
    <t>不超预算</t>
  </si>
  <si>
    <t>定性指标</t>
  </si>
  <si>
    <t>反映项目成本控制情况</t>
  </si>
  <si>
    <t>“曲靖农业”词标访问量</t>
  </si>
  <si>
    <t>1600000</t>
  </si>
  <si>
    <t>次</t>
  </si>
  <si>
    <t>反映信息浏览情况</t>
  </si>
  <si>
    <t>项目持续发挥作用期限</t>
  </si>
  <si>
    <t>反映设备持续使用情况</t>
  </si>
  <si>
    <t>网络用户满意度</t>
  </si>
  <si>
    <t>80</t>
  </si>
  <si>
    <t>反映服务对象满意度情况</t>
  </si>
  <si>
    <t>完成2023年46万亩以上农田建设项目评审、初步设计审定工作和农田建设项目检查验收及绩效考评等工作</t>
  </si>
  <si>
    <t>项目初步设计评审</t>
  </si>
  <si>
    <t>54</t>
  </si>
  <si>
    <t>个</t>
  </si>
  <si>
    <t>反映70万亩初步设计评审情况</t>
  </si>
  <si>
    <t>中期检查</t>
  </si>
  <si>
    <t>反映市级开展检查情况</t>
  </si>
  <si>
    <t>农田建设项目评审完成率</t>
  </si>
  <si>
    <t>反映农田建设项目评审完成率</t>
  </si>
  <si>
    <t>初步设计审定工作完成率</t>
  </si>
  <si>
    <t>反映初步设计审定工作完成率</t>
  </si>
  <si>
    <t>评审问题整改率</t>
  </si>
  <si>
    <t>反映评审问题整改</t>
  </si>
  <si>
    <t>工程完成率</t>
  </si>
  <si>
    <t>反映完成工作量时效情况</t>
  </si>
  <si>
    <t>评审结果利用率</t>
  </si>
  <si>
    <t>反映评审结果利用率</t>
  </si>
  <si>
    <t>农民满意度</t>
  </si>
  <si>
    <t>反映服务对象满意度指标情况</t>
  </si>
  <si>
    <t>通过牵头实施乡村振兴战略工作，确保顺利推进年度乡村振兴战略目标任务如期完成。</t>
  </si>
  <si>
    <t>召开2023年市委农村工作会议次数</t>
  </si>
  <si>
    <t>牵头组织召开2023年市委农村工作会议。</t>
  </si>
  <si>
    <t>开展督查工作次数</t>
  </si>
  <si>
    <t>每季度开展一次督查工作。</t>
  </si>
  <si>
    <t>向上级单位报告推进乡村振兴战略次数</t>
  </si>
  <si>
    <t>每年向市委、市政府和省委农办报告推进乡村振兴战略进展情况。</t>
  </si>
  <si>
    <t>向省委农办报告完成率</t>
  </si>
  <si>
    <t>代市委、市政府向省委农办报告推进乡村振兴战略和“三农”工作进展情况。</t>
  </si>
  <si>
    <t>实绩考核和“三农”发展综合考评工作完成率（市级）</t>
  </si>
  <si>
    <t>牵头做好省对市级党政领导班子和领导干部推进乡村振兴战略实绩考核和“三农”发展综合考评工作</t>
  </si>
  <si>
    <t>实绩考核和“三农”发展综合考评工作完成率（市、区）作</t>
  </si>
  <si>
    <t>牵头做好市对县（市、区）党政领导班子和领导干部推进乡村振兴战略实绩考核和“三农”发展综合考评工作。</t>
  </si>
  <si>
    <t>推进全市“三农”工作</t>
  </si>
  <si>
    <t>按质按量完成工作目标</t>
  </si>
  <si>
    <t>按时完成全年“三农”工作任务</t>
  </si>
  <si>
    <t>2022年12月底</t>
  </si>
  <si>
    <t>按时完成省委农办对市级的工作目标任务</t>
  </si>
  <si>
    <t>全面推进乡村振兴加快“三农”发展</t>
  </si>
  <si>
    <t>农业总产值同比增 6％以上，增加值同比增 5.5％， 农村常住居民人均可支配收入同比增 9.5％。</t>
  </si>
  <si>
    <t>深入实施乡村振兴战略和“三农”工作。</t>
  </si>
  <si>
    <t>脱贫攻坚成果持续巩固，脱 贫攻坚政策体系和工作机制与乡村振兴有效衔接、平稳过渡。</t>
  </si>
  <si>
    <t>开展乡村建设行动</t>
  </si>
  <si>
    <t>积极开展乡村建设行动，农村人居环境巩固提升。</t>
  </si>
  <si>
    <t>反映群众满意度。</t>
  </si>
  <si>
    <t>完成省级下达的年度监测抽检9000批次、农产品案件查处县均2件以上任务，确保抽检合格率97.5%以上，投入品监管达100%，受益对象满意度90%以上，不发生重大农产品质量安全重大事件。</t>
  </si>
  <si>
    <t>监测数量</t>
  </si>
  <si>
    <t>5000</t>
  </si>
  <si>
    <t>批次</t>
  </si>
  <si>
    <t>反映农产品监测数量情况</t>
  </si>
  <si>
    <t>投入品监管率</t>
  </si>
  <si>
    <t>反映农业投入品监管情况</t>
  </si>
  <si>
    <t>宣传培训覆盖率</t>
  </si>
  <si>
    <t>反映宣传培训覆盖情况</t>
  </si>
  <si>
    <t>农产品案件查处率</t>
  </si>
  <si>
    <t>反映农产品案件查处情况</t>
  </si>
  <si>
    <t>完成省下达考核指标任务</t>
  </si>
  <si>
    <t>2022年12月31日</t>
  </si>
  <si>
    <t>年-月-日</t>
  </si>
  <si>
    <t>反映监管工作任务完成情况</t>
  </si>
  <si>
    <t>重大安全事件发生率</t>
  </si>
  <si>
    <t>0</t>
  </si>
  <si>
    <t>反映农产品质量安全情况</t>
  </si>
  <si>
    <t>生态效益指标</t>
  </si>
  <si>
    <t>抽检合格率</t>
  </si>
  <si>
    <t>97.5</t>
  </si>
  <si>
    <t>反映农产品监测合格情况</t>
  </si>
  <si>
    <t>反映项目持续发挥作用的期限</t>
  </si>
  <si>
    <t>受益对象满意度</t>
  </si>
  <si>
    <t>2023年南博会、2023农博会及云南高原特色农产品（上海）推介会、云南高原特色农产品（北京）推介会等达到预期效果。</t>
  </si>
  <si>
    <t>展示农产品品种</t>
  </si>
  <si>
    <t>种</t>
  </si>
  <si>
    <t>反映展示产品情况</t>
  </si>
  <si>
    <t>农业龙头企业参展数量</t>
  </si>
  <si>
    <t>60</t>
  </si>
  <si>
    <t>反映参展企业情况</t>
  </si>
  <si>
    <t>统一特装装饰展区</t>
  </si>
  <si>
    <t>400</t>
  </si>
  <si>
    <t>平方米</t>
  </si>
  <si>
    <t>反映展出面积情况</t>
  </si>
  <si>
    <t>促成合作次数</t>
  </si>
  <si>
    <t>反映展出质量</t>
  </si>
  <si>
    <t>现场销售额</t>
  </si>
  <si>
    <t>万元</t>
  </si>
  <si>
    <t>反映现场销售情况</t>
  </si>
  <si>
    <t>签约资金</t>
  </si>
  <si>
    <t>亿元</t>
  </si>
  <si>
    <t>反映合作洽谈情况</t>
  </si>
  <si>
    <t>参展企业满意度</t>
  </si>
  <si>
    <t>1、完成1092个点耕地质量等级调查点的田间取样及土壤样品外送检测任务，编制和发布县域和州市级耕地质量等级报告；2、开展化肥减量增效综合技术推广。推广测土配方施肥650万亩、水肥一体化18万亩、商品有机肥推广50万亩。3、完成国家级耕地质量监测点及肥料长期定位试验研究工作。4、举办技术培训200人次。</t>
  </si>
  <si>
    <t>土样采集与分析化验数量（个）</t>
  </si>
  <si>
    <t>1092</t>
  </si>
  <si>
    <t>反映耕地质量等级调查工作情况。</t>
  </si>
  <si>
    <t>测土配方施肥技术推广（万亩）</t>
  </si>
  <si>
    <t>650</t>
  </si>
  <si>
    <t>万亩</t>
  </si>
  <si>
    <t>反映测土配方施肥技术推广面积。</t>
  </si>
  <si>
    <t>推广水肥一体化（万亩）</t>
  </si>
  <si>
    <t>反映水肥一体化推广面积。</t>
  </si>
  <si>
    <t>推广商品有机肥（万亩）</t>
  </si>
  <si>
    <t>反映商品有机肥推广面积。</t>
  </si>
  <si>
    <t>耕地质量评价区域数量（个）</t>
  </si>
  <si>
    <t>反映耕地质量等级评价工作情况。</t>
  </si>
  <si>
    <t>按时完成化肥减量增效综合技术推广任务</t>
  </si>
  <si>
    <t>12月31日前完成得指标分值，否则，不得分</t>
  </si>
  <si>
    <t>测土配方施肥技术覆盖率</t>
  </si>
  <si>
    <t>反映配方施肥技术覆盖率。</t>
  </si>
  <si>
    <t>化肥施用量</t>
  </si>
  <si>
    <t>持平或减少</t>
  </si>
  <si>
    <t>反映全市化肥施用量。</t>
  </si>
  <si>
    <t>耕地质量等级</t>
  </si>
  <si>
    <t>持平或提高</t>
  </si>
  <si>
    <t>反映全市耕地质量等级。</t>
  </si>
  <si>
    <t>通过项目实施，在水果产业方面，力争建设2.1万亩蓝莓、8万亩草莓、0.3万亩树莓、0.5万亩阳光玫瑰设施化种植基地，带动全市发展水果87万亩，产量80万吨、产值32亿元；在蔬菜产业方面，完成214万亩蔬菜种植，实现产量453万吨、产值120亿元；在道地药业产业方面，带动新发展中药材2万亩以上，全市实现道地药材种植87万亩，在花卉产业方面，发展马龙—麒麟—陆良新兴花卉产业带规模化面积7.5万亩，辐射带动全市发展花卉18万亩，实现产值11亿元；在生猪产业方面，出栏生猪1344万头，实现产值300亿元,生猪规模养殖率达64%；在肉牛产业方面，带动全市出栏肉牛70万头，产值58.5亿元；实现饲养10头以上肉牛规模养殖率达45%。</t>
  </si>
  <si>
    <t>蔬菜种植面积</t>
  </si>
  <si>
    <t>214</t>
  </si>
  <si>
    <t>反映了蔬菜种植情况</t>
  </si>
  <si>
    <t>水果种植面积</t>
  </si>
  <si>
    <t>87</t>
  </si>
  <si>
    <t>反映了水果种植情况</t>
  </si>
  <si>
    <t>生猪出栏数</t>
  </si>
  <si>
    <t>1344</t>
  </si>
  <si>
    <t>万头</t>
  </si>
  <si>
    <t>反映了生猪生产情况</t>
  </si>
  <si>
    <t>花卉种植面积</t>
  </si>
  <si>
    <t>反映了花卉种植面积</t>
  </si>
  <si>
    <t>肉牛出栏数</t>
  </si>
  <si>
    <t>70</t>
  </si>
  <si>
    <t>反映了肉牛生产情况</t>
  </si>
  <si>
    <t>肉牛养殖规模化</t>
  </si>
  <si>
    <t>45</t>
  </si>
  <si>
    <t>反映了肉牛养殖规模化情况</t>
  </si>
  <si>
    <t>肉牛产值</t>
  </si>
  <si>
    <t>58.5</t>
  </si>
  <si>
    <t>反映了肉牛产值情况</t>
  </si>
  <si>
    <t>蔬菜产值</t>
  </si>
  <si>
    <t>120</t>
  </si>
  <si>
    <t>反映了蔬菜产值情况</t>
  </si>
  <si>
    <t>花卉产值</t>
  </si>
  <si>
    <t>反映了花卉产值情况</t>
  </si>
  <si>
    <t>道地药材产值</t>
  </si>
  <si>
    <t>反映了道地药材产值情况</t>
  </si>
  <si>
    <t>水果产值</t>
  </si>
  <si>
    <t>32</t>
  </si>
  <si>
    <t>反映了水果产值情况</t>
  </si>
  <si>
    <t>农产品加工产值与农业总产值比值</t>
  </si>
  <si>
    <t>2.2:1</t>
  </si>
  <si>
    <t>反映了农产品加工业在农业里的比重</t>
  </si>
  <si>
    <t>农药使用量</t>
  </si>
  <si>
    <t>减少或持平</t>
  </si>
  <si>
    <t>反映全市农药使用量</t>
  </si>
  <si>
    <t>80%</t>
  </si>
  <si>
    <t>反映了农民对农业农村工作的满意情况</t>
  </si>
  <si>
    <t>2023年，农林牧渔业总产值增幅达5%，农业行业固定资产投资同比增幅12%，农产品加工产值与农业总产值比值达2.2:1，农产品加工产值达1700亿元，肉类总产量达127万吨，高效经作面积468万亩      
的临街房屋收入上缴财政后，按比例返还给农业局。</t>
  </si>
  <si>
    <t>高效经作种植面积</t>
  </si>
  <si>
    <t>468</t>
  </si>
  <si>
    <t>反映了高效经作种植情况</t>
  </si>
  <si>
    <t>农林牧渔业总产值增幅</t>
  </si>
  <si>
    <t>反映了农林牧渔业总产值情况</t>
  </si>
  <si>
    <t>任务完成时间</t>
  </si>
  <si>
    <t>日</t>
  </si>
  <si>
    <t>反映了任务完成时间结点</t>
  </si>
  <si>
    <t>农产品加工产值</t>
  </si>
  <si>
    <t>1700</t>
  </si>
  <si>
    <t>反映了农产品加工业发展情况</t>
  </si>
  <si>
    <t>2023年完成农机作业面积980万亩，主要农作物生产全程机械化示范推广63万亩，农业机械总动力达310万千瓦，主要农作物耕种收综合机械化水平达54.5%。完成2022年中央农机购置补贴资金任务数85%以上</t>
  </si>
  <si>
    <t>农机作业面积</t>
  </si>
  <si>
    <t>981</t>
  </si>
  <si>
    <t>反映全市农机作业面积达完成情况</t>
  </si>
  <si>
    <t>农机总动力</t>
  </si>
  <si>
    <t>万千瓦</t>
  </si>
  <si>
    <t>反映全市农机总动力情况</t>
  </si>
  <si>
    <t>农机购置补贴资金使用比例</t>
  </si>
  <si>
    <t>85</t>
  </si>
  <si>
    <t>反映全市使用中央农机购置补贴资金情况</t>
  </si>
  <si>
    <t>农机购置补贴资金使用时限</t>
  </si>
  <si>
    <t>&lt;=</t>
  </si>
  <si>
    <t>反映全市完成中央农机购置补贴资金时限</t>
  </si>
  <si>
    <t>农机购置补贴受益农户数</t>
  </si>
  <si>
    <t>9000</t>
  </si>
  <si>
    <t>人(户)</t>
  </si>
  <si>
    <t>反映全市享受中央农机购置补贴农户数</t>
  </si>
  <si>
    <t>农作物耕种收综合机械化率</t>
  </si>
  <si>
    <t>55</t>
  </si>
  <si>
    <t>反映全市农作物耕种收综合机械化水平</t>
  </si>
  <si>
    <t>扶持4个农机专业合作社</t>
  </si>
  <si>
    <t>反映部分农机社会化服务提升水平</t>
  </si>
  <si>
    <t>购机者对农机补贴政策满意度</t>
  </si>
  <si>
    <t>反映购机者对落实农机购置补贴政策的满意度</t>
  </si>
  <si>
    <t>评审中级职称人员150人、高级职称人员200人，推荐正高级职称30人。</t>
  </si>
  <si>
    <t>评审高级职称人员</t>
  </si>
  <si>
    <t>人次</t>
  </si>
  <si>
    <t>反映年度中高级职称申报情况</t>
  </si>
  <si>
    <t>评审中级职称人员</t>
  </si>
  <si>
    <t>150</t>
  </si>
  <si>
    <t>反映年度高级职称申报情况</t>
  </si>
  <si>
    <t>推荐正高级职称人员</t>
  </si>
  <si>
    <t>30</t>
  </si>
  <si>
    <t>物资（耗材）采购完成率</t>
  </si>
  <si>
    <t>反映物资采购完成情况</t>
  </si>
  <si>
    <t>中高级职称评定项目评审通过率</t>
  </si>
  <si>
    <t>65</t>
  </si>
  <si>
    <t>反映中高级职称评定项目评审通过情况</t>
  </si>
  <si>
    <t>中高级职称评定项目完成时限</t>
  </si>
  <si>
    <t>2023年12月31日前</t>
  </si>
  <si>
    <t>中高级职称评定完成</t>
  </si>
  <si>
    <t>中高级职称评定项目费用支出情况</t>
  </si>
  <si>
    <t>激励评审通过人员，在本职岗位上发挥其工作积极性</t>
  </si>
  <si>
    <t>制订激励措施，鼓励科技人员发挥其主观能动性，更好的为科技创新服务</t>
  </si>
  <si>
    <t>中高级职称评定项目持续性影响</t>
  </si>
  <si>
    <t>长久</t>
  </si>
  <si>
    <t>参加职称评审人员对评审过程和评审结果的满意度</t>
  </si>
  <si>
    <t>反映参评对象对项目实施的满意程度</t>
  </si>
  <si>
    <t>2023年全市计划培训高素质农民2000人，结业1800人。实现培训对象满意度高于85%，学员参评率高于85%，参训农民基本信息100%入库，培育全程可监测可追溯。</t>
  </si>
  <si>
    <t>培训高素质农民</t>
  </si>
  <si>
    <t>860</t>
  </si>
  <si>
    <t>人</t>
  </si>
  <si>
    <t>反映人员参加培训情况</t>
  </si>
  <si>
    <t>培训合格率</t>
  </si>
  <si>
    <t>反映参训人员取得“高素质农民培训证书”情况</t>
  </si>
  <si>
    <t>按照项目推进时间节点开展并完成工作任务</t>
  </si>
  <si>
    <t>2023年11.30前完成</t>
  </si>
  <si>
    <t>反映工作任务及时完成情况</t>
  </si>
  <si>
    <t>受训人员工资性收入增长率</t>
  </si>
  <si>
    <t>反映参训人员培训后收入增长情况</t>
  </si>
  <si>
    <t>带动就业</t>
  </si>
  <si>
    <t>2000</t>
  </si>
  <si>
    <t>反映高素质农民培训影响情况</t>
  </si>
  <si>
    <t>受训人员专业技能和生产经营能力持续发挥作用时间</t>
  </si>
  <si>
    <t>反映参训人员培训后生产经营情况</t>
  </si>
  <si>
    <t>满意度测评</t>
  </si>
  <si>
    <t>反映培训对象满意度情况</t>
  </si>
  <si>
    <t>1、完成检测种畜精液500份；2、完成对基层改良站点输精人员培训150人次以上；3、加猪人工授精10000窝，牛冻精改良10000头。实现猪、牛改良增效2000万元以上。</t>
  </si>
  <si>
    <t>检测种畜精液数</t>
  </si>
  <si>
    <t>500</t>
  </si>
  <si>
    <t>份</t>
  </si>
  <si>
    <t>完成抽检300头份猪精液进；完成抽检200头份牛精液合格性测定。</t>
  </si>
  <si>
    <t>增加猪人工授精良种改配数</t>
  </si>
  <si>
    <t>10000</t>
  </si>
  <si>
    <t>头/只</t>
  </si>
  <si>
    <t>增加良种改配数10000窝。</t>
  </si>
  <si>
    <t>增加牛人工授精良种改配数</t>
  </si>
  <si>
    <t>1000</t>
  </si>
  <si>
    <t>在全市通过基层猪人工授精站增加良种效益500万元。</t>
  </si>
  <si>
    <t>项目完成情况</t>
  </si>
  <si>
    <t>反应精液抽检情况。</t>
  </si>
  <si>
    <t>工作任务完成时限</t>
  </si>
  <si>
    <t>工作日</t>
  </si>
  <si>
    <t>反映工作完成情况</t>
  </si>
  <si>
    <t>严格控项目成本</t>
  </si>
  <si>
    <t>增加牛人工授精良种效益</t>
  </si>
  <si>
    <t>1500</t>
  </si>
  <si>
    <t>在全市通过基层猪人工授精站增加良种1500万元</t>
  </si>
  <si>
    <t>培训人员数</t>
  </si>
  <si>
    <t>选派50名科技人员进行改良技术实作培训，</t>
  </si>
  <si>
    <t>受益对象满意度/社会公众满意度/受助对象满意度</t>
  </si>
  <si>
    <t>受益对象满意程度</t>
  </si>
  <si>
    <t>一是力争18个示范社达到有固定的办公场所，组织机构健全，管理民主，财务管理规范，资产状况良好 ，经营无亏损，盈余分配合规，经营信誉良好，服务能力强，带动作用大的目标。二是通过18个市级示范社带动，每年力争有50个合作社实现规范化建设，共计成员总数在6000人以上，带动农户1.5万户以上，成员人均纯收入增加1000元以上，有效促进农业产业的发展；三是培育50个农民专业合作社开展规范化建设，达到十个方面的规范：即规范章程和制度、规范股金设置、规范注册登记、规范组织机构和内部管理机构、规范社员管理、规范民主管理、规范财务管理、规范生产经营服务场所、规范经营和服务行为、规范盈余分配。农民成员满意率达100%。四是引导发展25个市级示范家庭农场、120个县级示范家庭农场规范化发展，实现增收1500万元以上，带动300个以上家庭农场规范发展</t>
  </si>
  <si>
    <t>培育示范性家庭农场</t>
  </si>
  <si>
    <t>反映新增示范型家庭农场情况</t>
  </si>
  <si>
    <t>创建农民合作社市级示范社</t>
  </si>
  <si>
    <t>反映新增农民合作社市级示范社情况</t>
  </si>
  <si>
    <t>新型经营主体经营业务培训合格率</t>
  </si>
  <si>
    <t>98</t>
  </si>
  <si>
    <t>反映新增新型经营主体经营业务培训情况</t>
  </si>
  <si>
    <t>2022年度目标任务完成时限</t>
  </si>
  <si>
    <t>2023年12月25日</t>
  </si>
  <si>
    <t>反映了2022年度目标任务完成情况</t>
  </si>
  <si>
    <t>严格控制项目成本预算</t>
  </si>
  <si>
    <t>项目预算控制数</t>
  </si>
  <si>
    <t>反映严格控制项目成本情况</t>
  </si>
  <si>
    <t>带动300个家庭农场</t>
  </si>
  <si>
    <t>300</t>
  </si>
  <si>
    <t>反映新增带动300个家庭农场情况</t>
  </si>
  <si>
    <t>带动4.5万户农户增收</t>
  </si>
  <si>
    <t>共计增收9000万元</t>
  </si>
  <si>
    <t>反映新增带动4.5万户农户增收情况</t>
  </si>
  <si>
    <t>现代农业新型经营主体培育项目科学严谨，可持续发展</t>
  </si>
  <si>
    <t>反映现代农业新型经营主体培育可持续发展情况</t>
  </si>
  <si>
    <t>受益区域内农户满意度</t>
  </si>
  <si>
    <t>反映受益区域内农户满意度情况</t>
  </si>
  <si>
    <t>完成省级、市级、下达的年度抽检任务；完成省级安排的能力验证、实验室间比对；新增“三品一标”认证数量100个。</t>
  </si>
  <si>
    <t>“三品一标”认证</t>
  </si>
  <si>
    <t>反映“三品一标”认证数量情况</t>
  </si>
  <si>
    <t>专项监测</t>
  </si>
  <si>
    <t>反映专项监测数量情况</t>
  </si>
  <si>
    <t>风险抽查</t>
  </si>
  <si>
    <t>反映风险抽查数量情况</t>
  </si>
  <si>
    <t>“三品一标”认证通过率</t>
  </si>
  <si>
    <t>反映“三品一标”认证通过率情况</t>
  </si>
  <si>
    <t>完成省级下达的例行监测任务</t>
  </si>
  <si>
    <t>反映例行监测工作任务完成及时情况</t>
  </si>
  <si>
    <t>监督抽查</t>
  </si>
  <si>
    <t>反映监督抽查数量情况</t>
  </si>
  <si>
    <t>农残合格率</t>
  </si>
  <si>
    <t>反映农药残留合格情况</t>
  </si>
  <si>
    <t>反映受益对象对项目实施的满意程度</t>
  </si>
  <si>
    <t>1、开展兽药饲料质量日常监督检查工作，计划对全市兽药、饲料生产、经营、使用单位100%进行检查，严厉查处假劣、过期产品，无证生产、经营行为及生产、销售、使用违禁添加物等违法违规行为，使兽药、饲料产品质量有较大提高。
2、认真组织完成兽药饲料质量监督检验任务500批次，为开展兽药、饲料质量监管工作提供科学的、有效的技术支撑。
3、开展畜产品中兽药残留监测350批次，对1000畜禽规模养殖场瘦肉精监测11000批次；
4、组织开展兽药饲料及畜产品质量安全监测人员技术培训13人次。</t>
  </si>
  <si>
    <t>兽药监督抽检批次</t>
  </si>
  <si>
    <t>240</t>
  </si>
  <si>
    <t>反映兽药抽检情况</t>
  </si>
  <si>
    <t>饲料监督抽检批次</t>
  </si>
  <si>
    <t>260</t>
  </si>
  <si>
    <t>反映饲料抽检情况</t>
  </si>
  <si>
    <t>畜产品中兽药残留监测</t>
  </si>
  <si>
    <t>350</t>
  </si>
  <si>
    <t>反映畜产品抽检情况</t>
  </si>
  <si>
    <t>规模养殖场“瘦肉精”监测</t>
  </si>
  <si>
    <t>户</t>
  </si>
  <si>
    <t>畜产品中兽药残留抽检合格率</t>
  </si>
  <si>
    <t>兽药抽检合格率</t>
  </si>
  <si>
    <t>饲料抽检合格率</t>
  </si>
  <si>
    <t>饲料检验工作完成时限</t>
  </si>
  <si>
    <t>反映饲料及畜产品检验工作完成完成及时情况</t>
  </si>
  <si>
    <t>兽药检验工作完成时限</t>
  </si>
  <si>
    <t>反映兽药及畜产品检验工作完成完成及时情况</t>
  </si>
  <si>
    <t>兽药、饲料合格率</t>
  </si>
  <si>
    <t>反映兽药、饲料合格率高低</t>
  </si>
  <si>
    <t>反映畜产品合格情况</t>
  </si>
  <si>
    <t>兽药、饲料经营户及使用户满意度</t>
  </si>
  <si>
    <t>反映广大兽药、饲料经营户及规模养殖户对项目实施的满意程度</t>
  </si>
  <si>
    <t>贯彻落实国家、省对重大动物疫病防控工作的部署和要求，以春秋两防、适时补针免疫为重点，对牲畜口蹄疫、高致病性禽流感、小反刍兽疫等重大动物疫病进行集中强制免疫，免疫密度达到应免畜禽的100%，免疫抗体合格率达到70%以上；对猪瘟、高致病性猪蓝耳病、狂犬病、新城疫等力争做到全面免疫，免疫密度达到应免畜禽的90%以上；监测狂犬病、布鲁氏菌病、结核病、包虫病等人畜共患病，严防疫病在人畜间互相传播；全市猪、牛、羊、禽的疫病死亡率控制在3%、1.5%、2%、6%以内；指导规模养殖场加强生物安全防范意识，创建无规定动物疫病小区；不发生区域性重大动物疫情。</t>
  </si>
  <si>
    <t>猪瘟、高致病性蓝耳病、新城疫等动物疫病免疫密度</t>
  </si>
  <si>
    <t>反映常规动物疫病免疫情况</t>
  </si>
  <si>
    <t>口蹄疫、高致病性禽流感、小反刍兽疫等重大动物疫病免疫密度</t>
  </si>
  <si>
    <t>反映重大动物疫病免疫情况</t>
  </si>
  <si>
    <t>动物疫情处置率</t>
  </si>
  <si>
    <t>反映零星散发动物疫情情况</t>
  </si>
  <si>
    <t>口蹄疫、高致病性禽流感、小反刍兽疫等重大动物疫病免疫合格率</t>
  </si>
  <si>
    <t>反映重大动物疫病免疫保护率</t>
  </si>
  <si>
    <t>任务完成及时率</t>
  </si>
  <si>
    <t>反映一年两季动物疫病免疫、监测是否及时完成</t>
  </si>
  <si>
    <t>猪、牛、羊、禽死亡率</t>
  </si>
  <si>
    <t>3%、1.5%、2%、6%</t>
  </si>
  <si>
    <t>反映动物免疫接种后，是否发生规模性动物传染病</t>
  </si>
  <si>
    <t>发生环境污染事件</t>
  </si>
  <si>
    <t>反映免疫、监测过程中相关废弃物回收处置情况</t>
  </si>
  <si>
    <t>项目持续发挥作用</t>
  </si>
  <si>
    <t>反映项目持续发挥作用时限</t>
  </si>
  <si>
    <t>服务对象满意度</t>
  </si>
  <si>
    <t>反映服务对象对项目实施的满意度</t>
  </si>
  <si>
    <t>组织农业招商推介活动1次以上，外出招商6次以上，印制高端食品基地招商指南3000册以上。</t>
  </si>
  <si>
    <t>外出招商次数</t>
  </si>
  <si>
    <t>反映农业招商引资情况</t>
  </si>
  <si>
    <t>考察产业类型</t>
  </si>
  <si>
    <t>反映各产业（生猪、肉牛、蔬菜、花卉、水果、中药材）招商引资情况</t>
  </si>
  <si>
    <t>考察农业龙头企业</t>
  </si>
  <si>
    <t>反映考察对接企业规模</t>
  </si>
  <si>
    <t>牵头引进2亿元以上项目</t>
  </si>
  <si>
    <t>反映项目带动经济发展情况</t>
  </si>
  <si>
    <t>促进农业产业发展</t>
  </si>
  <si>
    <t>达成合作意向</t>
  </si>
  <si>
    <t>反映项目对接进展情况</t>
  </si>
  <si>
    <t>受访企业满意度</t>
  </si>
  <si>
    <t>反映访问对象满意度情况</t>
  </si>
  <si>
    <t>完成专栏制作播出工作、专题形象片拍摄工作目标</t>
  </si>
  <si>
    <t>专栏拍摄制作</t>
  </si>
  <si>
    <t>期</t>
  </si>
  <si>
    <t>反映专栏摄制情况</t>
  </si>
  <si>
    <t>形象片拍摄制作</t>
  </si>
  <si>
    <t>反映宣传片摄制情况</t>
  </si>
  <si>
    <t>频道播出</t>
  </si>
  <si>
    <t>反映作品传播途径情况</t>
  </si>
  <si>
    <t>播出数</t>
  </si>
  <si>
    <t>反映作品播出数量情况</t>
  </si>
  <si>
    <t>宣传内容知晓率</t>
  </si>
  <si>
    <t>反映宣传内容、作用</t>
  </si>
  <si>
    <t>社会公众满意度</t>
  </si>
  <si>
    <t>出栏种公羊110只，基础母羊140只，商品羊70只，实现销售收入320000元，羊只繁殖成活率达140%。</t>
  </si>
  <si>
    <t>完成销售收入</t>
  </si>
  <si>
    <t>320000</t>
  </si>
  <si>
    <t>元</t>
  </si>
  <si>
    <t>反映全年完成销售收入</t>
  </si>
  <si>
    <t>全园出栏数</t>
  </si>
  <si>
    <t>320</t>
  </si>
  <si>
    <t>只</t>
  </si>
  <si>
    <t>反映全年出栏数</t>
  </si>
  <si>
    <t>全年完成数/计划数</t>
  </si>
  <si>
    <t>反映全年完成数情况</t>
  </si>
  <si>
    <t>严格控制各项成本</t>
  </si>
  <si>
    <t>反映成本控制情况</t>
  </si>
  <si>
    <t>带动就业人数</t>
  </si>
  <si>
    <t>反映增加就业情况</t>
  </si>
  <si>
    <t>提供种畜数</t>
  </si>
  <si>
    <t>250</t>
  </si>
  <si>
    <t>反映种畜数出栏情况</t>
  </si>
  <si>
    <t>草地覆盖度</t>
  </si>
  <si>
    <t>反应草地覆盖度情况</t>
  </si>
  <si>
    <t>牧工满意度</t>
  </si>
  <si>
    <t>反映牧工对项目的满意程度</t>
  </si>
  <si>
    <t>实施目标：2023年，全市实施禁牧补助草原面积180. 61万亩；草畜平衡草原面积1214万亩，共计：1394.61万亩。
质量指标：补贴资金到户率≥90%。
时效指标：补贴资金发放完成时限2023年12月31日前。
社会效益指标：资金使用无重大违纪。
服务对象满意度指标：草原生态满意度≥80%。</t>
  </si>
  <si>
    <t>草原生态补奖总面积</t>
  </si>
  <si>
    <t>1394.3629</t>
  </si>
  <si>
    <t>反映全市政策实施草原补奖总面积完成情况</t>
  </si>
  <si>
    <t>禁牧补奖面积</t>
  </si>
  <si>
    <t>180.5255</t>
  </si>
  <si>
    <t>反映全市禁牧草原补奖面积完成情况</t>
  </si>
  <si>
    <t>草畜平衡补奖面积</t>
  </si>
  <si>
    <t>1213.8374</t>
  </si>
  <si>
    <t>反映全市草畜平衡草原补奖面积完成情况</t>
  </si>
  <si>
    <t>技术人员培训</t>
  </si>
  <si>
    <t>反映通过技术培训，9个县（市区）技术人员对政策实施业务技能的掌握，促进政策落实、落细</t>
  </si>
  <si>
    <t>农牧户信息录入率</t>
  </si>
  <si>
    <t>反映全市农牧户信息录入完成情况</t>
  </si>
  <si>
    <t>补贴资金到户率</t>
  </si>
  <si>
    <t>反映全市政策资金兑付到农户的完成情况</t>
  </si>
  <si>
    <t>补贴资金发放完成时限</t>
  </si>
  <si>
    <t>反映补贴资金发放完成时限</t>
  </si>
  <si>
    <t>资金使用</t>
  </si>
  <si>
    <t>资金使用无重大违纪。</t>
  </si>
  <si>
    <t>反映补贴资金发放使用的规范性情况</t>
  </si>
  <si>
    <t>草原生态补奖农牧户满意度</t>
  </si>
  <si>
    <t>反映农牧户对草原生态补奖政策实施的满意度情况</t>
  </si>
  <si>
    <t>（1）完成2022年度金沙江曲靖段流域重点水域禁捕鱼类资源监测，监测10个点位全覆盖；（2）开展水产品质量检测，配合完成国家和省不少于40批次抽样及定量监测任务，完成市下达不少于380批次产地水产品快速检测任务，确保水产品质量合格率98%以上；（3）完成水产种质资源普查2022年度工作任务，完成全市1018个水产养殖场普查任务及数据审核，系统填报，配合省开展遗传物质采样等工作。</t>
  </si>
  <si>
    <t>金沙江曲靖段流域重点水域禁捕鱼类资源监测</t>
  </si>
  <si>
    <t>反映金沙江曲靖段流域重点水域禁捕鱼类资源情况</t>
  </si>
  <si>
    <t>产地水产品药残快速检测</t>
  </si>
  <si>
    <t>反映产地水产品质量情况</t>
  </si>
  <si>
    <t>水产养殖种质资源普查</t>
  </si>
  <si>
    <t>反映土著鱼类原种分布保护情况</t>
  </si>
  <si>
    <t>反映工作任务完成情况</t>
  </si>
  <si>
    <t>环境污染</t>
  </si>
  <si>
    <t>不直接产生环境污染</t>
  </si>
  <si>
    <t>反映项目实施对环境影响情况</t>
  </si>
  <si>
    <t>反映监管服务对象满意度情况</t>
  </si>
  <si>
    <t>2023年全市改建卫生户厕43610座、公厕904座，卫生厕所覆盖率稳步提高。2023年新增污水治理的行政村64个，新增收集处理行政村28个，生活污水治理能力显著提升。有效改善农村居住环境，受益农村农户满意度85%</t>
  </si>
  <si>
    <t>污水治理行政村</t>
  </si>
  <si>
    <t>64</t>
  </si>
  <si>
    <t>反映行政村生活污水治理能力</t>
  </si>
  <si>
    <t>污水收集处理行政村</t>
  </si>
  <si>
    <t>反映行政村生活污水收集处理能力</t>
  </si>
  <si>
    <t>卫生户厕建设</t>
  </si>
  <si>
    <t>43610</t>
  </si>
  <si>
    <t>座</t>
  </si>
  <si>
    <t>反映农村“厕所革命”卫生户厕厕所改建推进情况</t>
  </si>
  <si>
    <t>农村卫生公厕</t>
  </si>
  <si>
    <t>904</t>
  </si>
  <si>
    <t>反映农村“厕所革命”卫生公厕厕所改建推进情况</t>
  </si>
  <si>
    <t>培训次数</t>
  </si>
  <si>
    <t>反映培训次数</t>
  </si>
  <si>
    <t>监督及专项核查次数</t>
  </si>
  <si>
    <t>反映监督及专项核查次数</t>
  </si>
  <si>
    <t>环境宣传次数</t>
  </si>
  <si>
    <t>反映环境宣传次数</t>
  </si>
  <si>
    <t>卫生厕所改建合格率</t>
  </si>
  <si>
    <t>反映农村“厕所革命”厕所改建质量</t>
  </si>
  <si>
    <t>监督及专项核查处置率</t>
  </si>
  <si>
    <t>反映监督及专项核查处置率</t>
  </si>
  <si>
    <t>按项目推进时间节点完成</t>
  </si>
  <si>
    <t>2023年12月20日以前完成</t>
  </si>
  <si>
    <t>村内环境卫生情况</t>
  </si>
  <si>
    <t>反映村内环境卫生情况</t>
  </si>
  <si>
    <t>长效管护机制建立情况</t>
  </si>
  <si>
    <t>建立</t>
  </si>
  <si>
    <t>反映长效管护机制建立情况</t>
  </si>
  <si>
    <t>受益农村农户满意度</t>
  </si>
  <si>
    <t>反映农民群众对农村人居环境整治工作的评价</t>
  </si>
  <si>
    <t>开展2次农业外来入侵物种工作推进会；开展农业外来入侵物种普查，主要开展农业外来入侵植物、农作物外来入侵病虫害和外来入侵水生动物普查，采取面上调查和重点监测相结合方式实施。通过1000份以上问卷调查、1000次实地踏查、50次专家咨询，开展面上调查，掌握农业外来入侵物种的种类数量、分布范围、发生面积等基本信息。选取9个重大危害入侵物种，在其暴发区、新发区及高危风险区等重点区域，设置调查样点，开展系统调查监测，测算危害程度、经济影响、生态影响与潜在扩散风险。</t>
  </si>
  <si>
    <t>农业外来入侵物种防控工作会议</t>
  </si>
  <si>
    <t>次（件）</t>
  </si>
  <si>
    <t>反映了召开农业外来物种防控工作会的次数</t>
  </si>
  <si>
    <t>问卷调查</t>
  </si>
  <si>
    <t>反映本地区外来入侵物种种类、数量、入侵区域及防控措施</t>
  </si>
  <si>
    <t>实地踏查</t>
  </si>
  <si>
    <t>反映本地区外来入侵物种种类、数量、入侵路线及防控措施</t>
  </si>
  <si>
    <t>设置监测站</t>
  </si>
  <si>
    <t>反映了设置的调查样点的数量</t>
  </si>
  <si>
    <t>农业外来入侵普查数据采用率</t>
  </si>
  <si>
    <t>反映了农业外来入侵普查数据采用情况</t>
  </si>
  <si>
    <t>工作任务完成及时率</t>
  </si>
  <si>
    <t>农业外来入侵物种科普率</t>
  </si>
  <si>
    <t>35</t>
  </si>
  <si>
    <t>反映了农业外来入侵物种科普情况</t>
  </si>
  <si>
    <t>开展农业外来入侵物种治理</t>
  </si>
  <si>
    <t>反映了开展农业外来入侵物种治理的情况</t>
  </si>
  <si>
    <t>项目持续发挥作用的时限</t>
  </si>
  <si>
    <t>反映了项目持续发挥作用的时间</t>
  </si>
  <si>
    <t>普查科普对象满意率</t>
  </si>
  <si>
    <t>反映了普查科普对象满意情况</t>
  </si>
  <si>
    <t>1、开展畜禽遗传资源普查业务培训10期300人次；2、开展大河乌猪遗传资源普查性能测定70头（其中屠宰测定20头）；3、重新编辑出版《曲靖市畜禽遗传资源志》。</t>
  </si>
  <si>
    <t>大河乌猪测定数</t>
  </si>
  <si>
    <t>头</t>
  </si>
  <si>
    <t>反映了大河乌猪测定数量</t>
  </si>
  <si>
    <t>项目完成率</t>
  </si>
  <si>
    <t>反应普查质量</t>
  </si>
  <si>
    <t>反映工作完成及时性</t>
  </si>
  <si>
    <t>编撰《曲靖市畜禽遗传志》</t>
  </si>
  <si>
    <t>册</t>
  </si>
  <si>
    <t>全市畜禽遗传资源的基本情况，开发利用情况及未来发展。</t>
  </si>
  <si>
    <t>选派300名科技人员进行普查业务员实作培训。</t>
  </si>
  <si>
    <t>反映了项目持续发挥作用的期限</t>
  </si>
  <si>
    <t>收益对象满意程度</t>
  </si>
  <si>
    <t>2023年计划：1.建立健全农民负担监督管理长效机制，加强农民负担和涉农收费监管，防止农民负担反弹，涉农收费公示率达100%、农民负担案事件责任追究率达100%。 2.加强农村“三资”管理，扩大民主管理范围，农村会计委托代理服务覆盖率100%，农村财务电算化管理覆盖率100%，农村财务公开率100%。3.巩固2019-2020年农村集体产权制度改革试点成果，开展“回头看”工作，规范集体经济组织管理。4.切实规范土地流转，做好纠纷调解仲裁；全面推行农业承包土地流转备案制和合同制，促进农村土地承包规范化管理。全市累计流转农村土地达320万亩，较2021年新增20万亩。5. 加强农村经济统计,召开农经统计年报会议1次，培训60人次，印制农村经济年报6500册。</t>
  </si>
  <si>
    <t>农村会计委托代理数</t>
  </si>
  <si>
    <t>133</t>
  </si>
  <si>
    <t>反映了农村会计委托代理情况。</t>
  </si>
  <si>
    <t>农村土地承包经营纠纷调解仲裁培训</t>
  </si>
  <si>
    <t>反映了农村土地承包经营纠纷调解仲裁培训情况。</t>
  </si>
  <si>
    <t>农村经济统计培训</t>
  </si>
  <si>
    <t>反映了农村经济统计培训情况。</t>
  </si>
  <si>
    <t>农村集体“三资”培训</t>
  </si>
  <si>
    <t>反映了农村集体“三资”培训情况。</t>
  </si>
  <si>
    <t>农村土地承包经营纠纷调解仲裁业务培训合格率</t>
  </si>
  <si>
    <t>反映了培训合格率达情况。</t>
  </si>
  <si>
    <t>农村经济统计业务培训合格率</t>
  </si>
  <si>
    <t>农村集体“三资”业务培训合格率空</t>
  </si>
  <si>
    <t>反映了农村会计委托代理、农村土地承包经营纠纷调解仲裁、农村经济统计、农村集体“三资”业务情况。</t>
  </si>
  <si>
    <t>严格项目预算控制数，不超预算（30）</t>
  </si>
  <si>
    <t>按项目资金预算批复使用安排资金，做到厉行节约，降低开支。</t>
  </si>
  <si>
    <t>农民负担案事件责任追究率</t>
  </si>
  <si>
    <t>2021年农村经济经营管理项目申报书</t>
  </si>
  <si>
    <t>农村土地纠纷调处率</t>
  </si>
  <si>
    <t>反映了农村土地承包经营纠纷调解仲裁情况。</t>
  </si>
  <si>
    <t>农村经济经营管理项目科学严谨，可持续发展。</t>
  </si>
  <si>
    <t>农村经济经营管理工作是市政府农村工作的重要载体，是发展农村经济的重要举措。项目的实施，反映了减轻农民负担、农村集体经济发展壮大、农村集体“三资”管理进一步规范等工作情况。</t>
  </si>
  <si>
    <t>受益农民群众满意度</t>
  </si>
  <si>
    <t>反映了农村土地纠纷上报几起、调处几起基本情况；反映了实际调查农民群众满意情况。</t>
  </si>
  <si>
    <t>2023年，全市共推广玉米生产全程机械化面积8万亩、马铃薯生产全程机械化面积8万亩、水稻生产全程机械化面积12万亩、油菜生产全程机械化面积22万亩；其他及特色经济作物生产全程机械化12万亩，推广新型农机具0.5万台；完成机械化作业面积978.5万亩；争取实施一个省级主要农作物全程机械化示范县。1、水稻机械化以推广育插秧技术和机械化收获为重点，推广普及高性能的水田耕整机械、收获机械和测深施肥机械等，实现耕耙插收全程机械化，建设核心示范面积500亩以上，带动全市辐射面积8万亩以上；2、玉米机械化以播种、收获及青贮收获加工技术推广为重点，建设核心示范面积500亩以上，带动全市辐射面积12万亩以上；3、马铃薯机械化以播种、收割机技术推广为重点，建设核心示范面积500亩以上，带动辐射面积8万亩以上；4、油菜机械化以播种、收割机技术推广为重点，建立示范面积200亩以上，带动辐射面积22万亩以上；5、其他经济作物完成12万亩以上；6、培训操作手、专业技术人员、种植大户等100人；7、推广农机具0.5万台（套）。</t>
  </si>
  <si>
    <t>推广项目数</t>
  </si>
  <si>
    <t>新型适用农机具示范推广</t>
  </si>
  <si>
    <t>派出中级及以上职称研究人员数量</t>
  </si>
  <si>
    <t>反映部门技术推广工作派出中级及以上职称研究人员人数情况。</t>
  </si>
  <si>
    <t>建立核心样板区及示范区</t>
  </si>
  <si>
    <t>亩</t>
  </si>
  <si>
    <t>反映了建立核心样板区及示范区的面积情况</t>
  </si>
  <si>
    <t>培训人员</t>
  </si>
  <si>
    <t>反映了培训人员的数量</t>
  </si>
  <si>
    <t>项目推广总体完成状况</t>
  </si>
  <si>
    <t>反映了项目广总体完成状况</t>
  </si>
  <si>
    <t>项目任务完成时限</t>
  </si>
  <si>
    <t>2023年12月10日前</t>
  </si>
  <si>
    <t>反映了项目任务完成时限</t>
  </si>
  <si>
    <t>按项目费用成本控制</t>
  </si>
  <si>
    <t>项目预算支出数</t>
  </si>
  <si>
    <t>项（个）</t>
  </si>
  <si>
    <t>节约劳动力</t>
  </si>
  <si>
    <t>1300</t>
  </si>
  <si>
    <t>反映了劳动力节约情况</t>
  </si>
  <si>
    <t>节约劳动成本</t>
  </si>
  <si>
    <t>反映了劳动成本节约情况</t>
  </si>
  <si>
    <t>辐射带动推广数量</t>
  </si>
  <si>
    <t>反映农机推广项目成果的示范推广成效。</t>
  </si>
  <si>
    <t>种植大户、种植合作社满意度</t>
  </si>
  <si>
    <t>&gt;</t>
  </si>
  <si>
    <t>92</t>
  </si>
  <si>
    <t>反映了种植大户、种植合作社满意度</t>
  </si>
  <si>
    <t>完成科技园区常驻值守和水电、安全等日常管理；园区旱厕、道路、沟渠和田间非生产区域的卫生、安全等后勤管理,确保了曲靖市现代农业科技园安全、有效、规范和正常运行。具体目标：①园区常驻值守和日常管理；②园区科研试验区域和田间非生产区域的水电、安全等管理；③园区范围内的生物围栏、草坪、树木、盆栽植物的日常修剪、养护、维护工作；④园区会议会务服务、办公室后勤保障；⑤园区楼房及非生产区域等公共场所的清洁、卫生及垃圾收集、清运。一年监督检查次数4次，物管面积230.5亩，养护面积6300平方米，满意度为80%</t>
  </si>
  <si>
    <t>监督检查次数</t>
  </si>
  <si>
    <t>反映单位对物业服务监督检查的次数的情况。</t>
  </si>
  <si>
    <t>物业管理面积</t>
  </si>
  <si>
    <t>230.5</t>
  </si>
  <si>
    <t>物业管理合同约定的服务区域、办公区域室内外（含绿化）面积之和。</t>
  </si>
  <si>
    <t>园区内日常修剪、维护、养护面积</t>
  </si>
  <si>
    <t>6300</t>
  </si>
  <si>
    <t>生物围墙、草坪花卉面积6300平米的施肥，修剪，病虫害防治</t>
  </si>
  <si>
    <t>政府采购率</t>
  </si>
  <si>
    <t>按政府采购要求完成政府采购服务及签订物业管理服务合同</t>
  </si>
  <si>
    <t>物管人员在岗率</t>
  </si>
  <si>
    <t>物管人员在岗管理制度</t>
  </si>
  <si>
    <t>物业管理服务年度完成时限</t>
  </si>
  <si>
    <t>2022年7月1日至2023年6月30日止</t>
  </si>
  <si>
    <t>按政府采购要求执行政府采购服务和签订物业管理服务合同</t>
  </si>
  <si>
    <t>物业管理项目成本费用控制情况</t>
  </si>
  <si>
    <t>严格控制项目成本情况</t>
  </si>
  <si>
    <t>安全事故发生次数</t>
  </si>
  <si>
    <t>确保无安全事故发生，若有发生扣减有关人员的绩效和追究责任</t>
  </si>
  <si>
    <t>园区环境绿化生态效益</t>
  </si>
  <si>
    <t>园区环境绿化生态效益达到要求</t>
  </si>
  <si>
    <t>农科院相关人员满意度</t>
  </si>
  <si>
    <t>园区综合后勤管理满意率</t>
  </si>
  <si>
    <t>1.育成优质高产广适粳稻新品种1个。  2.示范推广水稻新品种5万亩。      3.申报国家植物新品种权1项。</t>
  </si>
  <si>
    <t>育成优质高产广适粳稻新品种</t>
  </si>
  <si>
    <t>示范推广水稻新品种</t>
  </si>
  <si>
    <t>申报国家植物新品种权</t>
  </si>
  <si>
    <t>示范推广水稻新品种增加产值</t>
  </si>
  <si>
    <t>元/亩</t>
  </si>
  <si>
    <t>项目区域内服务对象对项目满意率</t>
  </si>
  <si>
    <t>1、完成西南及南方玉米区优良组合的联合鉴定2组，承担完成科企联合体区试2组和生产试验2组，配制杂交组合30个，提供1个新组合参加区试。2、承担完成秸秆还田与耕作定位试验、宜机品种试验展示、一次性机械化施肥示范、酸化土壤增施调理剂示范、专用农药鉴选及病虫草害绿色防控示范、玉米竞争力提升行动百亩示范方案，推广运用5万亩。3、开展玉米高产机理及稳产技术研究，集成配套技术1套在示范县进行示范4、完成“两病一虫”田间调查，田间比较试验能有效防治茎腐病和穗腐病的低毒种衣剂或生防制剂；</t>
  </si>
  <si>
    <t>西南及南方玉米区优良组合的联合鉴定</t>
  </si>
  <si>
    <t>组</t>
  </si>
  <si>
    <t>科企联合体区试和生产试验</t>
  </si>
  <si>
    <t>配制杂交组合</t>
  </si>
  <si>
    <t>30，提供1个区试</t>
  </si>
  <si>
    <t>筛选营养和加工等特性突出的优质专用新品种</t>
  </si>
  <si>
    <t>秸秆还田与耕作定位试验宜机品种试验展示</t>
  </si>
  <si>
    <t>开展玉米高产机理及稳产技术研究，集成配套技术</t>
  </si>
  <si>
    <t>“两病一虫”田间调查，</t>
  </si>
  <si>
    <t>一次性机械化施肥示范、酸化土壤增施调理剂示范、专用农药鉴选及病虫草害绿色防控示范</t>
  </si>
  <si>
    <t>生产示范样板区域内服务对象对项目满意率</t>
  </si>
  <si>
    <t>1.完成蚕豆、豌豆、菜豆等食用豆新品种异地鉴定试验各1组。2.完成ICARDA引进材料的国际联合育种试验1组。3.评价获得具优质、抗性达到中抗及以上水平的创新性种质2份。4.建立高效生产百亩核心样板示范区1个。5.产业化应用蚕豆、豌豆、菜豆等食用豆新品种及配套技术1.0万亩。</t>
  </si>
  <si>
    <t>专利申请或授权数</t>
  </si>
  <si>
    <t>件</t>
  </si>
  <si>
    <t>申请或者授权</t>
  </si>
  <si>
    <t>制定技术规程</t>
  </si>
  <si>
    <t>项</t>
  </si>
  <si>
    <t>根据云南省科技计划项目二级合同书</t>
  </si>
  <si>
    <t>解决关键技术</t>
  </si>
  <si>
    <t>培训科技人员数</t>
  </si>
  <si>
    <t>按合同进度完成率</t>
  </si>
  <si>
    <t>节约成本</t>
  </si>
  <si>
    <t>135</t>
  </si>
  <si>
    <t>带动新增产值</t>
  </si>
  <si>
    <t>60000</t>
  </si>
  <si>
    <t>增加产值</t>
  </si>
  <si>
    <t>带动新增利润</t>
  </si>
  <si>
    <t>672</t>
  </si>
  <si>
    <t>增加利润</t>
  </si>
  <si>
    <t>成果示范和推广应用面积</t>
  </si>
  <si>
    <t>组织产学研合作单位数</t>
  </si>
  <si>
    <t>培训人数</t>
  </si>
  <si>
    <t>项目单位满意度</t>
  </si>
  <si>
    <t>科研人员满意度</t>
  </si>
  <si>
    <t>受训对象满意度</t>
  </si>
  <si>
    <t>（1）筛选目标性状突出的特异种质2-3份；
（2）筛选适宜机械化生产、高产多抗的突破性新品种1个；
（3）筛选营养和加工等特性突出的优质专用新品种1个；
（4）建成适宜本区域食用豆良种繁育体系标准样板1个</t>
  </si>
  <si>
    <t>筛选目标性状突出的特异种质</t>
  </si>
  <si>
    <t>2-3</t>
  </si>
  <si>
    <t>筛选适宜机械化生产、高产多抗的突破性新品种</t>
  </si>
  <si>
    <t>国家现代农业产业技术体系任务书</t>
  </si>
  <si>
    <t>按国家产业体系的要求完成项目任务</t>
  </si>
  <si>
    <t>项目研究年份</t>
  </si>
  <si>
    <t>高效栽培技术，农药化肥施用量实行双减，降低生产成本</t>
  </si>
  <si>
    <t>促进食用豆生产向规模化、机械化、高效化方式转变，生产效率提高</t>
  </si>
  <si>
    <t>食用豆绿色丰产高效生产示范样板</t>
  </si>
  <si>
    <t>新品种培育、高效育种技术研发及良种繁育体系的建立，解决产业瓶颈问题，满足生产和市场多样化需求</t>
  </si>
  <si>
    <t>长期5-10年内</t>
  </si>
  <si>
    <t>1.获得可应用于育种的绿色、高效玉米创新种质10份以上。2.育成绿色、高效玉米新品种1个（产量比对照增产5%以上，或产量潜力超过800公斤/亩，田间自然发病和人工接种鉴定三种以上主要玉米病害达中抗及以上） 3.每年承担绿色、高效玉米新品种及绿色化轻简化栽培技术试验1-2套。4.示范推广绿色、高效玉米新品种和配套绿色轻简化栽培技术20万亩。</t>
  </si>
  <si>
    <t>国家或省级审定新品种</t>
  </si>
  <si>
    <t>云南省科技计划项目二级合同书</t>
  </si>
  <si>
    <t>发表科技论文</t>
  </si>
  <si>
    <t>篇</t>
  </si>
  <si>
    <t>培养高级职称人员数</t>
  </si>
  <si>
    <t>聚焦粮油作物新品种、新技术、新模式、新业态，重点加速玉米（籽粒玉米、青贮玉米、专用玉米和甜糯鲜食玉米等）、水稻（优质水稻、杂交旱稻、软糯特色稻等）、豆类（大豆、杂豆等）、油菜（双低、优质、高油等）的种质创新和协同育种，加快品种成果转化，有效提升曲靖现代种业的科研育种能力和市场竞争力。到2024年，实现粮油作物育种材料保纯繁育和杂交组配10000份、选择组合1000个、筛选品种100个、审定登记10个，推广应用100万亩以上。</t>
  </si>
  <si>
    <t>粮油作物育种材料保纯繁育和杂交组配</t>
  </si>
  <si>
    <t>反映粮油作物育种材料保纯繁育和杂交组配数量</t>
  </si>
  <si>
    <t>粮油作物育种材料选择组合</t>
  </si>
  <si>
    <t>反映粮油作物育种材料选择组合</t>
  </si>
  <si>
    <t>2023年度目标任务完成时限</t>
  </si>
  <si>
    <t>反映2023年度目标任务完成时限</t>
  </si>
  <si>
    <t>实现产值</t>
  </si>
  <si>
    <t>20000</t>
  </si>
  <si>
    <t>反映实现产值</t>
  </si>
  <si>
    <t>推广应用</t>
  </si>
  <si>
    <t>反映推广应用</t>
  </si>
  <si>
    <t>反映项目区域内服务对象对项目满意率</t>
  </si>
  <si>
    <t>对全市规模养殖场、生猪定点屠宰等生产经营企业实施100%风险分级管理，动物申报受理检疫率达100%，电子出证率达100%，在生猪屠宰环节开展“瘦肉精”监督抽检2000份，100%完成云南省农业厅下达的动物耳标佩戴任务，集中培训1000人，指导9县（市、区）动物卫生监督所办理动物卫生执法案件90件。</t>
  </si>
  <si>
    <t>屠宰场、养殖场风险分级管理</t>
  </si>
  <si>
    <t>反映项目实施后屠宰场、养殖场动物风险分级管理保持情况</t>
  </si>
  <si>
    <t>动物卫生案件查处</t>
  </si>
  <si>
    <t>反映项目实施后动物卫生案件立案与查处情况</t>
  </si>
  <si>
    <t>“瘦肉精”监督抽检</t>
  </si>
  <si>
    <t>反映项目实施后养殖场“瘦肉精”监督抽检情况</t>
  </si>
  <si>
    <t>动物检疫证明电子出证率</t>
  </si>
  <si>
    <t>反映项目实施后动物检疫证明电子出证情况</t>
  </si>
  <si>
    <t>动物检疫申报受理率</t>
  </si>
  <si>
    <t>反映项目实施后动物检疫申报受理率保持情况</t>
  </si>
  <si>
    <t>补助资金兑付及时率/工作任务完成及时率</t>
  </si>
  <si>
    <t>反映补助资金及时兑付情况和工作任务完成及时情况</t>
  </si>
  <si>
    <t>重大动物疫病防控</t>
  </si>
  <si>
    <t>反映项目实施后保证辖区内不发生重大动物疫病</t>
  </si>
  <si>
    <t>项目持续发挥作用的期限在1年以上，得指标分，否则，不得分。</t>
  </si>
  <si>
    <t>满意率</t>
  </si>
  <si>
    <t>反映动物卫生管理对象对项目实施的满意程度</t>
  </si>
  <si>
    <t>全面落实农业生产资料监管责任、生产经营使用者主体责任，落实率达100%。全面推进农资生产经营规范化建设，覆盖率100%。创建食用农产品生产基地安全生产规范化建设100家。组织开展农资监督抽检2200批次。依法查处农资违法违规案件100件，案件查处率达100%。继续推进农资生产经营使用规范化建设和安全生产监管工作。组织开展农资监督执法标签抽查2200批次。依法查处农资案件不少于90件，查处率达100%。</t>
  </si>
  <si>
    <t>农资产品标签抽查</t>
  </si>
  <si>
    <t>2200</t>
  </si>
  <si>
    <t>反映项目实施后农业品投入抽查情况</t>
  </si>
  <si>
    <t>案件查处率</t>
  </si>
  <si>
    <t>反映项目实施后农业投入品案件查处情况</t>
  </si>
  <si>
    <t>肥料检查</t>
  </si>
  <si>
    <t>反映项目实施后肥料生产企业监督检查情况</t>
  </si>
  <si>
    <t>创建食用农产品安全生产基地</t>
  </si>
  <si>
    <t>人(人次、家)</t>
  </si>
  <si>
    <t>反映项目实施后创建食用农产品生产基地情况</t>
  </si>
  <si>
    <t>农资生产经营规范化建设覆盖</t>
  </si>
  <si>
    <t>反映项目实施后农资生产经营规范化建设保持情况</t>
  </si>
  <si>
    <t>补助资金总会及时率/工作任务完成及时率</t>
  </si>
  <si>
    <t>反映项目成本控制情况。</t>
  </si>
  <si>
    <t>不发生重大农产品质量安全事件</t>
  </si>
  <si>
    <t>反映项目实施后区域内不发生重大农产品质量安全事件</t>
  </si>
  <si>
    <t>反映项目实施后服务对象满意度</t>
  </si>
  <si>
    <t>一是年度内按照《农业机械安全监督管理条例》开展农机安全宣传教育，提高广大农机驾驶操作人员素质。二是年度内按省市政府要求至少每季度开展一次农机安全执法检查，取缔农机违法违规行为。三是大力开展农机事故隐患排查与整治，从而预防和减少农机事故发生的可能。四是在春运、安全生产月、春耕、五一、十一、秋收等重要时节加大农机安全执法检查力度，预防群体事故发生。2022年度农机事故死亡人数控制在省、市下达的目标范围内；指导县级办理农机执法案件45件以上；农机持证率达83%以上，农机挂牌率达81%以上，农机检验率达84%以上。</t>
  </si>
  <si>
    <t>安全宣传资料</t>
  </si>
  <si>
    <t>套</t>
  </si>
  <si>
    <t>反映项目实施后农机安全宣传教育印制和发放情</t>
  </si>
  <si>
    <t>平安农机巩固提升</t>
  </si>
  <si>
    <t>反映项目实施后用于巩固提升平安农机创建单位的业务工作情况</t>
  </si>
  <si>
    <t>农机执法办案</t>
  </si>
  <si>
    <t>反映项目实施后提升农机安全管理水平工作情况</t>
  </si>
  <si>
    <t>农机安全监管人员培训</t>
  </si>
  <si>
    <t>反映项目实施后提升农机安全监督管理人员素质工</t>
  </si>
  <si>
    <t>农机执法案件</t>
  </si>
  <si>
    <t>反映项目实施后安全生产责任制落实情况</t>
  </si>
  <si>
    <t>农机持证率</t>
  </si>
  <si>
    <t>83</t>
  </si>
  <si>
    <t>反映项目实施后农机持证率保持情况</t>
  </si>
  <si>
    <t>农机挂牌率</t>
  </si>
  <si>
    <t>81</t>
  </si>
  <si>
    <t>反映项目实施后农机挂牌率保持情况</t>
  </si>
  <si>
    <t>农机检验率</t>
  </si>
  <si>
    <t>84</t>
  </si>
  <si>
    <t>反映项目实施后农机检验率保持情况</t>
  </si>
  <si>
    <t>农机事故死亡人数</t>
  </si>
  <si>
    <t>不超省规定</t>
  </si>
  <si>
    <t>项目持续发挥作用的期限在3年以上，得指标分，否则，不得分。</t>
  </si>
  <si>
    <t>反映农机执法管理对象对项目实施的满意程</t>
  </si>
  <si>
    <t>粮食及重要农产品农作物病虫害统防统治达到50%以上，绿色防控覆盖率达到40%以上，农药利用率达到40%, 农药使用量实现负增长。力争主要农作物重大病虫害防治处置率在95%以上，确保重大病虫不大面积暴发成灾、重大植物疫情不扩散蔓延，农作物病虫害损失率控制在5%以内。</t>
  </si>
  <si>
    <t>农作物病虫害防治简报</t>
  </si>
  <si>
    <t>反映农作物病虫害防治简报期数</t>
  </si>
  <si>
    <t>重大农作物病虫害调查</t>
  </si>
  <si>
    <t>反映重大农作物病虫害调查种类</t>
  </si>
  <si>
    <t>新农药械试验示范推广</t>
  </si>
  <si>
    <t>篇/组</t>
  </si>
  <si>
    <t>反映新农药械试验示范推广个数</t>
  </si>
  <si>
    <t>政府采购统防统治与绿色防控验收合格率</t>
  </si>
  <si>
    <t>反映政府采购统防统治与绿色防控质量</t>
  </si>
  <si>
    <t>农作物病虫害实时防效</t>
  </si>
  <si>
    <t>反映重大农作物病虫害防治时效性</t>
  </si>
  <si>
    <t>重大检疫处置率</t>
  </si>
  <si>
    <t>反映重大检疫处置率</t>
  </si>
  <si>
    <t>农作物病虫害统防统治与绿色防控面积</t>
  </si>
  <si>
    <t>3000000</t>
  </si>
  <si>
    <t>反映农作物病虫害统防统治与绿色防控面积</t>
  </si>
  <si>
    <t>子生产经营企业、生产基地和经营门店100%日常监管和专项监管检查，种子质量扦样检测（室内）、转基因快速筛查200份以上，田间纯度种植鉴定40份以上，国家、省级新品种试验监管评价100%，品种展示评价50个以上，种子从业和管理人员业务培训500人次以上，种子生产经营备案率90%以上，良种推广覆盖率97%以上。</t>
  </si>
  <si>
    <t>市场主体和繁种基地监管检查</t>
  </si>
  <si>
    <t>反映对主体和基地监管检查覆盖情况</t>
  </si>
  <si>
    <t>种子样品扦样检测</t>
  </si>
  <si>
    <t>反映种子样品扦样检测情况</t>
  </si>
  <si>
    <t>种子经营备案率</t>
  </si>
  <si>
    <t>反映种子经营跟踪监管情况</t>
  </si>
  <si>
    <t>种子经营备案时间</t>
  </si>
  <si>
    <t>2023.11.30前完成</t>
  </si>
  <si>
    <t>品种试验监管评价</t>
  </si>
  <si>
    <t>反映对试验监管评价覆盖情况</t>
  </si>
  <si>
    <t>良种覆盖率</t>
  </si>
  <si>
    <t>97</t>
  </si>
  <si>
    <t>反映良种推广应用情况</t>
  </si>
  <si>
    <t>预算05-3表</t>
  </si>
  <si>
    <t>项目支出绩效目标表（另文下达）</t>
  </si>
  <si>
    <t>我单位无另文下达的项目支出，故此表为空表。</t>
  </si>
  <si>
    <t>预算06表</t>
  </si>
  <si>
    <t>政府性基金预算支出预算表</t>
  </si>
  <si>
    <t>单位名称</t>
  </si>
  <si>
    <t>本年政府性基金预算支出</t>
  </si>
  <si>
    <t xml:space="preserve">  城乡社区支出</t>
  </si>
  <si>
    <t xml:space="preserve">    国有土地使用权出让收入安排的支出</t>
  </si>
  <si>
    <t xml:space="preserve">      农村基础设施建设支出</t>
  </si>
  <si>
    <t xml:space="preserve">      农业生产发展支出</t>
  </si>
  <si>
    <t xml:space="preserve">      农业农村生态环境支出</t>
  </si>
  <si>
    <t>国有资本经营预算支出预算表</t>
  </si>
  <si>
    <t>本年国有资本经营预算支出</t>
  </si>
  <si>
    <t>我单位无国有资本经营预算支出，故此表为空表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</si>
  <si>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</si>
  <si>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</si>
  <si>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</si>
  <si>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</si>
  <si>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</si>
  <si>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</si>
  <si>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</si>
  <si>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</si>
  <si>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</si>
  <si>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</si>
  <si>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</si>
  <si>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曲靖市委农村工作领导小组办公室专项经费</t>
  </si>
  <si>
    <t>办公椅</t>
  </si>
  <si>
    <t>A05010301 办公椅</t>
  </si>
  <si>
    <t>文件柜</t>
  </si>
  <si>
    <t>A05010502 文件柜</t>
  </si>
  <si>
    <t>台账</t>
  </si>
  <si>
    <t>C23090199 其他印刷服务</t>
  </si>
  <si>
    <t>宣传手册</t>
  </si>
  <si>
    <t>本</t>
  </si>
  <si>
    <t xml:space="preserve">    农机购置补贴政策实施组织管理经费</t>
  </si>
  <si>
    <t>培训资料汇编</t>
  </si>
  <si>
    <t xml:space="preserve">    曲靖市农业系列中高级职称评定项目专项资金</t>
  </si>
  <si>
    <t>复印纸</t>
  </si>
  <si>
    <t>A05040101 复印纸</t>
  </si>
  <si>
    <t>箱</t>
  </si>
  <si>
    <t>资料汇编</t>
  </si>
  <si>
    <t xml:space="preserve">    畜禽良种繁育推广质检体系建设与种质检测监督专项资金</t>
  </si>
  <si>
    <t>良种科技及畜禽遗传资源管理专用</t>
  </si>
  <si>
    <t>A02010105 台式计算机</t>
  </si>
  <si>
    <t>台</t>
  </si>
  <si>
    <t>良种科技及畜禽遗传资源管理使用</t>
  </si>
  <si>
    <t>A02020400 多功能一体机</t>
  </si>
  <si>
    <t>良种科技及畜禽遗传资源培训</t>
  </si>
  <si>
    <t>良种科技及畜禽遗传资源仓库管理</t>
  </si>
  <si>
    <t>C21040000 物业管理服务</t>
  </si>
  <si>
    <t xml:space="preserve">    兽药饲料及畜产品质量安全监督检验专项资金</t>
  </si>
  <si>
    <t>打印纸</t>
  </si>
  <si>
    <t xml:space="preserve">    重大动物疫病防控及疫情监测项目专项资金</t>
  </si>
  <si>
    <t>曲靖市重大动物疫病防控及疫情监测</t>
  </si>
  <si>
    <t>A05010201 办公桌</t>
  </si>
  <si>
    <t>张</t>
  </si>
  <si>
    <t>把</t>
  </si>
  <si>
    <t xml:space="preserve">    曲靖农业农村招商引资专项资金</t>
  </si>
  <si>
    <t>招商手册</t>
  </si>
  <si>
    <t xml:space="preserve">    金沙江曲靖段流域重点水域禁捕和渔业产业保障与发展专项资金</t>
  </si>
  <si>
    <t>金沙江曲靖段流域重点水域禁捕和渔业产业</t>
  </si>
  <si>
    <t>A02020200 投影仪</t>
  </si>
  <si>
    <t>A02021301 碎纸机</t>
  </si>
  <si>
    <t xml:space="preserve">    一般公用经费</t>
  </si>
  <si>
    <t>计算机</t>
  </si>
  <si>
    <t>翠峰路</t>
  </si>
  <si>
    <t>学院街南宁东路</t>
  </si>
  <si>
    <t xml:space="preserve">    曲靖经济作物绿色集成栽培技术试验示范推广项目专项资金</t>
  </si>
  <si>
    <t>曲靖经济作物绿色集成栽培技术试验使用</t>
  </si>
  <si>
    <t>A02020100 复印机</t>
  </si>
  <si>
    <t>曲靖经济作物绿色集成栽培技术试验使用培训用</t>
  </si>
  <si>
    <t xml:space="preserve">    曲靖农业科技园物业管理专项资金</t>
  </si>
  <si>
    <t>农业科技示范园物业管理</t>
  </si>
  <si>
    <t>物业管理</t>
  </si>
  <si>
    <t xml:space="preserve">    农作物病虫害防治技术推广专项资金</t>
  </si>
  <si>
    <t>A02021001 A3黑白打印机</t>
  </si>
  <si>
    <t xml:space="preserve">    农村经济经营管理专项资金</t>
  </si>
  <si>
    <t>农村经济经营管理</t>
  </si>
  <si>
    <t>学院街物管</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</si>
  <si>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</si>
  <si>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</si>
  <si>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</si>
  <si>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</si>
  <si>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</si>
  <si>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</si>
  <si>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</si>
  <si>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</si>
  <si>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</si>
  <si>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我单位无政府购买服务预算，故此表为空表。</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</si>
  <si>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</si>
  <si>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</si>
  <si>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</si>
  <si>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</si>
  <si>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</si>
  <si>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</si>
  <si>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</si>
  <si>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</si>
  <si>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</si>
  <si>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</si>
  <si>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</si>
  <si>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</si>
  <si>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</si>
  <si>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</si>
  <si>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</si>
  <si>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 xml:space="preserve">    农业农村发展专项经费</t>
  </si>
  <si>
    <t xml:space="preserve">    农业产业化发展（下级）专项经费</t>
  </si>
  <si>
    <t>预算10-2表</t>
  </si>
  <si>
    <t>市对下转移支付绩效目标表</t>
  </si>
  <si>
    <t>通过项目实施，全市累计建成一批“致富产业有特点、人居环境有看点、整体工作有亮点”“处于全市领先水平、在全省有一定影响力”的“四美家园”，形成一批可复制、可推广、可借鉴的典型经验和模式，由点及面推动全域乡村振兴，到2025年，全市农村人居环境显著改善，美丽宜居乡村建设取得新进步。农村卫生户厕覆盖率达70％以上，常住户100户以上自然村卫生公厕全覆盖，厕所粪污基本得到有效处理。乡镇镇区生活污水处理设施全覆盖。农村生活垃圾收运处置体系和实施实现全覆盖。农村人居环境治理水平显著提升，长效管护机制基本建立健全</t>
  </si>
  <si>
    <t xml:space="preserve">      数量指标</t>
  </si>
  <si>
    <t>“四美家园”示范点</t>
  </si>
  <si>
    <t>反映“四美家园”示范点的个数</t>
  </si>
  <si>
    <t xml:space="preserve">      质量指标</t>
  </si>
  <si>
    <t>项目区内化肥、农药使用量减少率</t>
  </si>
  <si>
    <t>反映项目区内化肥、农药使用量减少率</t>
  </si>
  <si>
    <t>项目区内农膜回收率</t>
  </si>
  <si>
    <t>反映项目区内农膜回收率</t>
  </si>
  <si>
    <t>项目区内畜禽粪污无害化处理或资源化利用率</t>
  </si>
  <si>
    <t>反映项目区内畜禽粪污无害化处理或资源化利用率</t>
  </si>
  <si>
    <t xml:space="preserve">      生态效益指标</t>
  </si>
  <si>
    <t>项目区内消除农村黑臭水体</t>
  </si>
  <si>
    <t>反映项目区内消除农村黑臭水体</t>
  </si>
  <si>
    <t xml:space="preserve">      服务对象满意度指标</t>
  </si>
  <si>
    <t>反映群众满意度</t>
  </si>
  <si>
    <t>计划2022年，农林牧渔业总产值增幅达5%，农业行业固定资产投资同比增幅12%，农产品加工产值与农业总产值比值达2.2:1，农产品加工产值达1700亿元，肉类总产量达127万吨，高效经作面积468万亩</t>
  </si>
  <si>
    <t>肉类总产量</t>
  </si>
  <si>
    <t>127</t>
  </si>
  <si>
    <t>万吨</t>
  </si>
  <si>
    <t>反映了肉类总产情况</t>
  </si>
  <si>
    <t xml:space="preserve">      时效指标</t>
  </si>
  <si>
    <t xml:space="preserve">      经济效益指标</t>
  </si>
  <si>
    <t xml:space="preserve">      社会效益指标</t>
  </si>
  <si>
    <t>预算11表</t>
  </si>
  <si>
    <t>新增资产配置表</t>
  </si>
  <si>
    <t>资产类别</t>
  </si>
  <si>
    <t>资产分类代码.名称</t>
  </si>
  <si>
    <t>资产名称</t>
  </si>
  <si>
    <t>计量单位</t>
  </si>
  <si>
    <t>财政部门批复数（元）</t>
  </si>
  <si>
    <t>单价</t>
  </si>
  <si>
    <t>金额</t>
  </si>
  <si>
    <t>家具、用具、装具及动植物</t>
  </si>
  <si>
    <t>通用设备</t>
  </si>
  <si>
    <t>台式计算机</t>
  </si>
  <si>
    <t>多功能一体机</t>
  </si>
  <si>
    <t>办公桌</t>
  </si>
  <si>
    <t>投影仪</t>
  </si>
  <si>
    <t>碎纸机</t>
  </si>
  <si>
    <t xml:space="preserve"> 复印机</t>
  </si>
  <si>
    <t xml:space="preserve"> 台式计算机</t>
  </si>
  <si>
    <t xml:space="preserve"> 投影仪</t>
  </si>
  <si>
    <t xml:space="preserve"> A3黑白打印机</t>
  </si>
  <si>
    <t>预算12表</t>
  </si>
  <si>
    <t>上级补助项目支出预算表</t>
  </si>
  <si>
    <t>上级补助</t>
  </si>
  <si>
    <t>事业发展类</t>
  </si>
  <si>
    <t>预算13表</t>
  </si>
  <si>
    <t>部门项目中期规划预算表</t>
  </si>
  <si>
    <t>项目级次</t>
  </si>
  <si>
    <t>2023年</t>
  </si>
  <si>
    <t>2024年</t>
  </si>
  <si>
    <t>2025年</t>
  </si>
  <si>
    <t>市本级</t>
  </si>
  <si>
    <t>下级</t>
  </si>
  <si>
    <t>市级</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</si>
</sst>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Red]\-0.00\ "/>
    <numFmt numFmtId="178" formatCode="#,##0.00_);[Red]\-#,##0.00\ "/>
  </numFmts>
  <fonts count="52">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color theme="1"/>
      <name val="Arial"/>
      <charset val="134"/>
    </font>
    <font>
      <sz val="10"/>
      <color theme="1"/>
      <name val="宋体"/>
      <charset val="134"/>
    </font>
    <font>
      <sz val="9"/>
      <name val="宋体"/>
      <charset val="1"/>
    </font>
    <font>
      <sz val="9"/>
      <color rgb="FF000000"/>
      <name val="宋体"/>
      <charset val="1"/>
    </font>
    <font>
      <sz val="10"/>
      <name val="宋体"/>
      <charset val="1"/>
    </font>
    <font>
      <b/>
      <sz val="22"/>
      <color rgb="FF000000"/>
      <name val="宋体"/>
      <charset val="1"/>
    </font>
    <font>
      <b/>
      <sz val="23"/>
      <color rgb="FF000000"/>
      <name val="宋体"/>
      <charset val="1"/>
    </font>
    <font>
      <sz val="11"/>
      <color rgb="FF000000"/>
      <name val="宋体"/>
      <charset val="1"/>
    </font>
    <font>
      <sz val="11"/>
      <name val="宋体"/>
      <charset val="1"/>
    </font>
    <font>
      <sz val="10"/>
      <color rgb="FF000000"/>
      <name val="宋体"/>
      <charset val="1"/>
    </font>
    <font>
      <sz val="10"/>
      <name val="Arial"/>
      <charset val="1"/>
    </font>
    <font>
      <sz val="32"/>
      <color rgb="FF000000"/>
      <name val="宋体"/>
      <charset val="1"/>
    </font>
    <font>
      <sz val="10"/>
      <color rgb="FFFFFFFF"/>
      <name val="宋体"/>
      <charset val="1"/>
    </font>
    <font>
      <b/>
      <sz val="21"/>
      <color rgb="FF000000"/>
      <name val="宋体"/>
      <charset val="1"/>
    </font>
    <font>
      <sz val="11"/>
      <color indexed="8"/>
      <name val="宋体"/>
      <charset val="134"/>
    </font>
    <font>
      <sz val="12"/>
      <color indexed="8"/>
      <name val="宋体"/>
      <charset val="134"/>
    </font>
    <font>
      <sz val="12"/>
      <name val="宋体"/>
      <charset val="1"/>
    </font>
    <font>
      <sz val="18"/>
      <name val="Microsoft Sans Serif"/>
      <charset val="1"/>
    </font>
    <font>
      <sz val="20"/>
      <color rgb="FF000000"/>
      <name val="宋体"/>
      <charset val="1"/>
    </font>
    <font>
      <sz val="20"/>
      <color rgb="FF000000"/>
      <name val="Microsoft Sans Serif"/>
      <charset val="1"/>
    </font>
    <font>
      <b/>
      <sz val="10"/>
      <color rgb="FF000000"/>
      <name val="宋体"/>
      <charset val="1"/>
    </font>
    <font>
      <b/>
      <sz val="20"/>
      <color rgb="FF000000"/>
      <name val="宋体"/>
      <charset val="1"/>
    </font>
    <font>
      <b/>
      <sz val="11"/>
      <color rgb="FF000000"/>
      <name val="宋体"/>
      <charset val="1"/>
    </font>
    <font>
      <b/>
      <sz val="10"/>
      <color rgb="FF000000"/>
      <name val="宋体"/>
      <charset val="134"/>
    </font>
    <font>
      <b/>
      <sz val="9"/>
      <color rgb="FF000000"/>
      <name val="宋体"/>
      <charset val="1"/>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134"/>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theme="1"/>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2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35" fillId="0" borderId="0" applyFont="0" applyFill="0" applyBorder="0" applyAlignment="0" applyProtection="0">
      <alignment vertical="center"/>
    </xf>
    <xf numFmtId="0" fontId="41" fillId="13" borderId="0" applyNumberFormat="0" applyBorder="0" applyAlignment="0" applyProtection="0">
      <alignment vertical="center"/>
    </xf>
    <xf numFmtId="0" fontId="45" fillId="9" borderId="22"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41" fillId="11" borderId="0" applyNumberFormat="0" applyBorder="0" applyAlignment="0" applyProtection="0">
      <alignment vertical="center"/>
    </xf>
    <xf numFmtId="0" fontId="38" fillId="5" borderId="0" applyNumberFormat="0" applyBorder="0" applyAlignment="0" applyProtection="0">
      <alignment vertical="center"/>
    </xf>
    <xf numFmtId="43" fontId="35" fillId="0" borderId="0" applyFont="0" applyFill="0" applyBorder="0" applyAlignment="0" applyProtection="0">
      <alignment vertical="center"/>
    </xf>
    <xf numFmtId="0" fontId="32" fillId="15" borderId="0" applyNumberFormat="0" applyBorder="0" applyAlignment="0" applyProtection="0">
      <alignment vertical="center"/>
    </xf>
    <xf numFmtId="0" fontId="49" fillId="0" borderId="0" applyNumberFormat="0" applyFill="0" applyBorder="0" applyAlignment="0" applyProtection="0">
      <alignment vertical="center"/>
    </xf>
    <xf numFmtId="9" fontId="35" fillId="0" borderId="0" applyFont="0" applyFill="0" applyBorder="0" applyAlignment="0" applyProtection="0">
      <alignment vertical="center"/>
    </xf>
    <xf numFmtId="0" fontId="37" fillId="0" borderId="0" applyNumberFormat="0" applyFill="0" applyBorder="0" applyAlignment="0" applyProtection="0">
      <alignment vertical="center"/>
    </xf>
    <xf numFmtId="0" fontId="35" fillId="8" borderId="23" applyNumberFormat="0" applyFont="0" applyAlignment="0" applyProtection="0">
      <alignment vertical="center"/>
    </xf>
    <xf numFmtId="0" fontId="32" fillId="21" borderId="0" applyNumberFormat="0" applyBorder="0" applyAlignment="0" applyProtection="0">
      <alignment vertical="center"/>
    </xf>
    <xf numFmtId="0" fontId="3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0" fillId="0" borderId="21" applyNumberFormat="0" applyFill="0" applyAlignment="0" applyProtection="0">
      <alignment vertical="center"/>
    </xf>
    <xf numFmtId="0" fontId="47" fillId="0" borderId="21" applyNumberFormat="0" applyFill="0" applyAlignment="0" applyProtection="0">
      <alignment vertical="center"/>
    </xf>
    <xf numFmtId="0" fontId="32" fillId="22" borderId="0" applyNumberFormat="0" applyBorder="0" applyAlignment="0" applyProtection="0">
      <alignment vertical="center"/>
    </xf>
    <xf numFmtId="0" fontId="36" fillId="0" borderId="25" applyNumberFormat="0" applyFill="0" applyAlignment="0" applyProtection="0">
      <alignment vertical="center"/>
    </xf>
    <xf numFmtId="0" fontId="32" fillId="20" borderId="0" applyNumberFormat="0" applyBorder="0" applyAlignment="0" applyProtection="0">
      <alignment vertical="center"/>
    </xf>
    <xf numFmtId="0" fontId="33" fillId="4" borderId="19" applyNumberFormat="0" applyAlignment="0" applyProtection="0">
      <alignment vertical="center"/>
    </xf>
    <xf numFmtId="0" fontId="42" fillId="4" borderId="22" applyNumberFormat="0" applyAlignment="0" applyProtection="0">
      <alignment vertical="center"/>
    </xf>
    <xf numFmtId="0" fontId="50" fillId="18" borderId="26" applyNumberFormat="0" applyAlignment="0" applyProtection="0">
      <alignment vertical="center"/>
    </xf>
    <xf numFmtId="0" fontId="41" fillId="25" borderId="0" applyNumberFormat="0" applyBorder="0" applyAlignment="0" applyProtection="0">
      <alignment vertical="center"/>
    </xf>
    <xf numFmtId="0" fontId="32" fillId="28" borderId="0" applyNumberFormat="0" applyBorder="0" applyAlignment="0" applyProtection="0">
      <alignment vertical="center"/>
    </xf>
    <xf numFmtId="0" fontId="39" fillId="0" borderId="20" applyNumberFormat="0" applyFill="0" applyAlignment="0" applyProtection="0">
      <alignment vertical="center"/>
    </xf>
    <xf numFmtId="0" fontId="46" fillId="0" borderId="24" applyNumberFormat="0" applyFill="0" applyAlignment="0" applyProtection="0">
      <alignment vertical="center"/>
    </xf>
    <xf numFmtId="0" fontId="48" fillId="16" borderId="0" applyNumberFormat="0" applyBorder="0" applyAlignment="0" applyProtection="0">
      <alignment vertical="center"/>
    </xf>
    <xf numFmtId="0" fontId="44" fillId="7" borderId="0" applyNumberFormat="0" applyBorder="0" applyAlignment="0" applyProtection="0">
      <alignment vertical="center"/>
    </xf>
    <xf numFmtId="0" fontId="41" fillId="12" borderId="0" applyNumberFormat="0" applyBorder="0" applyAlignment="0" applyProtection="0">
      <alignment vertical="center"/>
    </xf>
    <xf numFmtId="0" fontId="32" fillId="3" borderId="0" applyNumberFormat="0" applyBorder="0" applyAlignment="0" applyProtection="0">
      <alignment vertical="center"/>
    </xf>
    <xf numFmtId="0" fontId="41" fillId="6" borderId="0" applyNumberFormat="0" applyBorder="0" applyAlignment="0" applyProtection="0">
      <alignment vertical="center"/>
    </xf>
    <xf numFmtId="0" fontId="41" fillId="17" borderId="0" applyNumberFormat="0" applyBorder="0" applyAlignment="0" applyProtection="0">
      <alignment vertical="center"/>
    </xf>
    <xf numFmtId="0" fontId="41" fillId="24" borderId="0" applyNumberFormat="0" applyBorder="0" applyAlignment="0" applyProtection="0">
      <alignment vertical="center"/>
    </xf>
    <xf numFmtId="0" fontId="41" fillId="31" borderId="0" applyNumberFormat="0" applyBorder="0" applyAlignment="0" applyProtection="0">
      <alignment vertical="center"/>
    </xf>
    <xf numFmtId="0" fontId="32" fillId="33" borderId="0" applyNumberFormat="0" applyBorder="0" applyAlignment="0" applyProtection="0">
      <alignment vertical="center"/>
    </xf>
    <xf numFmtId="0" fontId="32" fillId="27" borderId="0" applyNumberFormat="0" applyBorder="0" applyAlignment="0" applyProtection="0">
      <alignment vertical="center"/>
    </xf>
    <xf numFmtId="0" fontId="41" fillId="23" borderId="0" applyNumberFormat="0" applyBorder="0" applyAlignment="0" applyProtection="0">
      <alignment vertical="center"/>
    </xf>
    <xf numFmtId="0" fontId="41" fillId="30" borderId="0" applyNumberFormat="0" applyBorder="0" applyAlignment="0" applyProtection="0">
      <alignment vertical="center"/>
    </xf>
    <xf numFmtId="0" fontId="32" fillId="32" borderId="0" applyNumberFormat="0" applyBorder="0" applyAlignment="0" applyProtection="0">
      <alignment vertical="center"/>
    </xf>
    <xf numFmtId="0" fontId="41" fillId="10" borderId="0" applyNumberFormat="0" applyBorder="0" applyAlignment="0" applyProtection="0">
      <alignment vertical="center"/>
    </xf>
    <xf numFmtId="0" fontId="32" fillId="14" borderId="0" applyNumberFormat="0" applyBorder="0" applyAlignment="0" applyProtection="0">
      <alignment vertical="center"/>
    </xf>
    <xf numFmtId="0" fontId="32" fillId="26" borderId="0" applyNumberFormat="0" applyBorder="0" applyAlignment="0" applyProtection="0">
      <alignment vertical="center"/>
    </xf>
    <xf numFmtId="0" fontId="41" fillId="29" borderId="0" applyNumberFormat="0" applyBorder="0" applyAlignment="0" applyProtection="0">
      <alignment vertical="center"/>
    </xf>
    <xf numFmtId="0" fontId="32" fillId="19" borderId="0" applyNumberFormat="0" applyBorder="0" applyAlignment="0" applyProtection="0">
      <alignment vertical="center"/>
    </xf>
    <xf numFmtId="0" fontId="0" fillId="0" borderId="0">
      <alignment vertical="top"/>
      <protection locked="0"/>
    </xf>
    <xf numFmtId="0" fontId="21" fillId="0" borderId="0">
      <alignment vertical="center"/>
    </xf>
  </cellStyleXfs>
  <cellXfs count="336">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1" fillId="2"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6" fillId="2" borderId="7" xfId="49" applyFont="1" applyFill="1" applyBorder="1" applyAlignment="1" applyProtection="1">
      <alignment horizontal="left" vertical="center" wrapText="1"/>
      <protection locked="0"/>
    </xf>
    <xf numFmtId="0" fontId="4" fillId="2" borderId="7" xfId="49" applyFont="1" applyFill="1" applyBorder="1" applyAlignment="1" applyProtection="1">
      <alignment horizontal="left" vertical="center"/>
      <protection locked="0"/>
    </xf>
    <xf numFmtId="176" fontId="6" fillId="2" borderId="7" xfId="49" applyNumberFormat="1" applyFont="1" applyFill="1" applyBorder="1" applyAlignment="1" applyProtection="1">
      <alignment horizontal="left" vertical="center" wrapText="1"/>
      <protection locked="0"/>
    </xf>
    <xf numFmtId="176" fontId="6" fillId="2" borderId="7" xfId="49" applyNumberFormat="1" applyFont="1" applyFill="1" applyBorder="1" applyAlignment="1" applyProtection="1">
      <alignment horizontal="right" vertical="center" wrapText="1"/>
      <protection locked="0"/>
    </xf>
    <xf numFmtId="49" fontId="7" fillId="2" borderId="8" xfId="49" applyNumberFormat="1" applyFont="1" applyFill="1" applyBorder="1" applyAlignment="1" applyProtection="1">
      <alignment horizontal="left" vertical="center"/>
    </xf>
    <xf numFmtId="49" fontId="8" fillId="2" borderId="8" xfId="49" applyNumberFormat="1" applyFont="1" applyFill="1" applyBorder="1" applyAlignment="1" applyProtection="1">
      <alignment horizontal="left" vertical="center"/>
    </xf>
    <xf numFmtId="0" fontId="6" fillId="2" borderId="7" xfId="49" applyFont="1" applyFill="1" applyBorder="1" applyAlignment="1" applyProtection="1">
      <alignment horizontal="right" vertical="center" wrapText="1"/>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49" fontId="8" fillId="0" borderId="8" xfId="49" applyNumberFormat="1" applyFont="1" applyFill="1" applyBorder="1" applyAlignment="1" applyProtection="1">
      <alignment horizontal="left" vertical="center"/>
    </xf>
    <xf numFmtId="176" fontId="6" fillId="0" borderId="7" xfId="49" applyNumberFormat="1" applyFont="1" applyFill="1" applyBorder="1" applyAlignment="1" applyProtection="1">
      <alignment horizontal="left" vertical="center" wrapText="1"/>
      <protection locked="0"/>
    </xf>
    <xf numFmtId="0" fontId="6" fillId="0" borderId="7" xfId="49" applyFont="1" applyFill="1" applyBorder="1" applyAlignment="1" applyProtection="1">
      <alignment horizontal="right" vertical="center" wrapText="1"/>
      <protection locked="0"/>
    </xf>
    <xf numFmtId="0" fontId="2" fillId="0" borderId="7" xfId="49" applyFont="1" applyFill="1" applyBorder="1" applyAlignment="1" applyProtection="1">
      <alignment horizontal="left" vertical="center"/>
    </xf>
    <xf numFmtId="176" fontId="2" fillId="0" borderId="7" xfId="49" applyNumberFormat="1" applyFont="1" applyFill="1" applyBorder="1" applyAlignment="1" applyProtection="1">
      <alignment horizontal="left" vertical="center"/>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2" fillId="0" borderId="1" xfId="49" applyFont="1" applyFill="1" applyBorder="1" applyAlignment="1" applyProtection="1">
      <alignment horizontal="center" vertical="center"/>
    </xf>
    <xf numFmtId="0" fontId="2" fillId="0" borderId="8" xfId="49" applyFont="1" applyFill="1" applyBorder="1" applyAlignment="1" applyProtection="1">
      <alignment horizontal="center" vertical="center"/>
    </xf>
    <xf numFmtId="0" fontId="2" fillId="0" borderId="8" xfId="49" applyFont="1" applyFill="1" applyBorder="1" applyAlignment="1" applyProtection="1">
      <alignment horizontal="left" vertical="center"/>
    </xf>
    <xf numFmtId="0" fontId="9" fillId="0" borderId="8" xfId="49" applyFont="1" applyFill="1" applyBorder="1" applyAlignment="1" applyProtection="1">
      <alignment horizontal="left" vertical="top" wrapText="1"/>
    </xf>
    <xf numFmtId="0" fontId="10" fillId="0" borderId="8" xfId="49" applyFont="1" applyFill="1" applyBorder="1" applyAlignment="1" applyProtection="1">
      <alignment horizontal="left" vertical="center" wrapText="1"/>
    </xf>
    <xf numFmtId="4" fontId="9" fillId="0" borderId="8" xfId="49" applyNumberFormat="1" applyFont="1" applyFill="1" applyBorder="1" applyAlignment="1" applyProtection="1">
      <alignment horizontal="right" vertical="center" wrapText="1"/>
    </xf>
    <xf numFmtId="0" fontId="2" fillId="0" borderId="1" xfId="49" applyFont="1" applyFill="1" applyBorder="1" applyAlignment="1" applyProtection="1">
      <alignment horizontal="center" vertical="center"/>
      <protection locked="0"/>
    </xf>
    <xf numFmtId="0" fontId="2" fillId="0" borderId="8" xfId="49" applyFont="1" applyFill="1" applyBorder="1" applyAlignment="1" applyProtection="1">
      <alignment horizontal="center" vertical="center"/>
      <protection locked="0"/>
    </xf>
    <xf numFmtId="0" fontId="6" fillId="0" borderId="8" xfId="49" applyFont="1" applyFill="1" applyBorder="1" applyAlignment="1" applyProtection="1">
      <alignment horizontal="right" vertical="center" wrapText="1"/>
      <protection locked="0"/>
    </xf>
    <xf numFmtId="0" fontId="1" fillId="0" borderId="8" xfId="49" applyFont="1" applyFill="1" applyBorder="1" applyAlignment="1" applyProtection="1"/>
    <xf numFmtId="0" fontId="11" fillId="0" borderId="0" xfId="49" applyFont="1" applyFill="1" applyBorder="1" applyAlignment="1" applyProtection="1">
      <alignment vertical="center"/>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horizontal="right" vertical="center"/>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xf>
    <xf numFmtId="0" fontId="10" fillId="0" borderId="0" xfId="49" applyFont="1" applyFill="1" applyBorder="1" applyAlignment="1" applyProtection="1">
      <alignment horizontal="left" vertical="center"/>
    </xf>
    <xf numFmtId="0" fontId="14" fillId="0" borderId="0" xfId="49" applyFont="1" applyFill="1" applyBorder="1" applyAlignment="1" applyProtection="1">
      <alignment horizontal="left" vertical="center"/>
    </xf>
    <xf numFmtId="0" fontId="15" fillId="0" borderId="1" xfId="49" applyFont="1" applyFill="1" applyBorder="1" applyAlignment="1" applyProtection="1">
      <alignment horizontal="center" vertical="center" wrapText="1"/>
    </xf>
    <xf numFmtId="0" fontId="14" fillId="0" borderId="2" xfId="49" applyFont="1" applyFill="1" applyBorder="1" applyAlignment="1" applyProtection="1">
      <alignment horizontal="center" vertical="center" wrapText="1"/>
    </xf>
    <xf numFmtId="0" fontId="14" fillId="0" borderId="3" xfId="49" applyFont="1" applyFill="1" applyBorder="1" applyAlignment="1" applyProtection="1">
      <alignment horizontal="center" vertical="center" wrapText="1"/>
    </xf>
    <xf numFmtId="0" fontId="14" fillId="0" borderId="4" xfId="49" applyFont="1" applyFill="1" applyBorder="1" applyAlignment="1" applyProtection="1">
      <alignment horizontal="center" vertical="center" wrapText="1"/>
    </xf>
    <xf numFmtId="0" fontId="14" fillId="0" borderId="6" xfId="49" applyFont="1" applyFill="1" applyBorder="1" applyAlignment="1" applyProtection="1">
      <alignment horizontal="center" vertical="center" wrapText="1"/>
    </xf>
    <xf numFmtId="0" fontId="14" fillId="0" borderId="7" xfId="49" applyFont="1" applyFill="1" applyBorder="1" applyAlignment="1" applyProtection="1">
      <alignment horizontal="center" vertical="center" wrapText="1"/>
    </xf>
    <xf numFmtId="0" fontId="10" fillId="0" borderId="7" xfId="49" applyFont="1" applyFill="1" applyBorder="1" applyAlignment="1" applyProtection="1">
      <alignment vertical="center" wrapText="1"/>
    </xf>
    <xf numFmtId="0" fontId="10" fillId="0" borderId="9" xfId="49" applyFont="1" applyFill="1" applyBorder="1" applyAlignment="1" applyProtection="1">
      <alignment horizontal="left" vertical="center" wrapText="1"/>
    </xf>
    <xf numFmtId="3" fontId="10" fillId="0" borderId="9" xfId="49" applyNumberFormat="1" applyFont="1" applyFill="1" applyBorder="1" applyAlignment="1" applyProtection="1">
      <alignment horizontal="right" vertical="center"/>
    </xf>
    <xf numFmtId="0" fontId="10" fillId="0" borderId="7" xfId="49" applyFont="1" applyFill="1" applyBorder="1" applyAlignment="1" applyProtection="1">
      <alignment horizontal="right" vertical="center" wrapText="1"/>
    </xf>
    <xf numFmtId="0" fontId="10" fillId="0" borderId="7" xfId="49" applyFont="1" applyFill="1" applyBorder="1" applyAlignment="1" applyProtection="1">
      <alignment horizontal="right" vertical="center"/>
    </xf>
    <xf numFmtId="0" fontId="10" fillId="0" borderId="7" xfId="49" applyFont="1" applyFill="1" applyBorder="1" applyAlignment="1" applyProtection="1">
      <alignment horizontal="center" vertical="center" wrapText="1"/>
      <protection locked="0"/>
    </xf>
    <xf numFmtId="0" fontId="10" fillId="0" borderId="4" xfId="49" applyFont="1" applyFill="1" applyBorder="1" applyAlignment="1" applyProtection="1">
      <alignment vertical="center" wrapText="1"/>
      <protection locked="0"/>
    </xf>
    <xf numFmtId="0" fontId="10" fillId="0" borderId="7" xfId="49" applyFont="1" applyFill="1" applyBorder="1" applyAlignment="1" applyProtection="1">
      <alignment horizontal="right" vertical="center" wrapText="1"/>
      <protection locked="0"/>
    </xf>
    <xf numFmtId="0" fontId="10" fillId="0" borderId="7" xfId="49" applyFont="1" applyFill="1" applyBorder="1" applyAlignment="1" applyProtection="1">
      <alignment horizontal="right" vertical="center"/>
      <protection locked="0"/>
    </xf>
    <xf numFmtId="43" fontId="10" fillId="0" borderId="7" xfId="8" applyFont="1" applyFill="1" applyBorder="1" applyAlignment="1" applyProtection="1">
      <alignment horizontal="right" vertical="center"/>
      <protection locked="0"/>
    </xf>
    <xf numFmtId="0" fontId="12" fillId="0" borderId="0" xfId="49" applyFont="1" applyFill="1" applyBorder="1" applyAlignment="1" applyProtection="1">
      <alignment horizontal="center" vertical="center"/>
    </xf>
    <xf numFmtId="0" fontId="13"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left" vertical="center"/>
      <protection locked="0"/>
    </xf>
    <xf numFmtId="0" fontId="14" fillId="0" borderId="7" xfId="49" applyFont="1" applyFill="1" applyBorder="1" applyAlignment="1" applyProtection="1">
      <alignment horizontal="center" vertical="center"/>
      <protection locked="0"/>
    </xf>
    <xf numFmtId="0" fontId="14" fillId="0" borderId="7" xfId="49" applyFont="1" applyFill="1" applyBorder="1" applyAlignment="1" applyProtection="1">
      <alignment horizontal="center" vertical="center" wrapText="1"/>
      <protection locked="0"/>
    </xf>
    <xf numFmtId="0" fontId="10" fillId="0" borderId="7" xfId="49" applyFont="1" applyFill="1" applyBorder="1" applyAlignment="1" applyProtection="1">
      <alignment horizontal="left" vertical="center" wrapText="1"/>
    </xf>
    <xf numFmtId="0" fontId="10" fillId="0" borderId="7" xfId="49" applyFont="1" applyFill="1" applyBorder="1" applyAlignment="1" applyProtection="1">
      <alignment horizontal="center" vertical="center" wrapText="1"/>
    </xf>
    <xf numFmtId="0" fontId="10" fillId="0" borderId="7" xfId="49" applyFont="1" applyFill="1" applyBorder="1" applyAlignment="1" applyProtection="1">
      <alignment horizontal="center" vertical="center"/>
      <protection locked="0"/>
    </xf>
    <xf numFmtId="0" fontId="9" fillId="0" borderId="7" xfId="49" applyFont="1" applyFill="1" applyBorder="1" applyAlignment="1" applyProtection="1">
      <alignment horizontal="left" vertical="center" wrapText="1"/>
      <protection locked="0"/>
    </xf>
    <xf numFmtId="0" fontId="10" fillId="0" borderId="1" xfId="49" applyFont="1" applyFill="1" applyBorder="1" applyAlignment="1" applyProtection="1">
      <alignment horizontal="left" vertical="center" wrapText="1"/>
      <protection locked="0"/>
    </xf>
    <xf numFmtId="0" fontId="11" fillId="0" borderId="5" xfId="49" applyFont="1" applyFill="1" applyBorder="1" applyAlignment="1" applyProtection="1">
      <alignment vertical="center"/>
    </xf>
    <xf numFmtId="0" fontId="11" fillId="0" borderId="6" xfId="49" applyFont="1" applyFill="1" applyBorder="1" applyAlignment="1" applyProtection="1">
      <alignment vertical="center"/>
    </xf>
    <xf numFmtId="0" fontId="10" fillId="0" borderId="0" xfId="49" applyFont="1" applyFill="1" applyBorder="1" applyAlignment="1" applyProtection="1">
      <alignment horizontal="right" vertical="center"/>
      <protection locked="0"/>
    </xf>
    <xf numFmtId="0" fontId="15" fillId="0" borderId="0" xfId="49" applyFont="1" applyFill="1" applyBorder="1" applyAlignment="1" applyProtection="1">
      <alignment vertical="top"/>
      <protection locked="0"/>
    </xf>
    <xf numFmtId="0" fontId="16" fillId="0" borderId="0" xfId="49" applyFont="1" applyFill="1" applyBorder="1" applyAlignment="1" applyProtection="1"/>
    <xf numFmtId="0" fontId="17" fillId="0" borderId="0" xfId="49" applyFont="1" applyFill="1" applyBorder="1" applyAlignment="1" applyProtection="1"/>
    <xf numFmtId="0" fontId="16" fillId="0" borderId="0" xfId="49" applyFont="1" applyFill="1" applyBorder="1" applyAlignment="1" applyProtection="1">
      <alignment horizontal="right" vertical="center"/>
    </xf>
    <xf numFmtId="0" fontId="17" fillId="0" borderId="0" xfId="49" applyFont="1" applyFill="1" applyBorder="1" applyAlignment="1" applyProtection="1">
      <alignment vertical="top"/>
    </xf>
    <xf numFmtId="0" fontId="18" fillId="0" borderId="0" xfId="49" applyFont="1" applyFill="1" applyBorder="1" applyAlignment="1" applyProtection="1">
      <alignment horizontal="center" vertical="center" wrapText="1"/>
    </xf>
    <xf numFmtId="0" fontId="18" fillId="0" borderId="0" xfId="49" applyFont="1" applyFill="1" applyBorder="1" applyAlignment="1" applyProtection="1">
      <alignment horizontal="center" vertical="center"/>
    </xf>
    <xf numFmtId="0" fontId="14" fillId="0" borderId="0" xfId="49" applyFont="1" applyFill="1" applyBorder="1" applyAlignment="1" applyProtection="1">
      <alignment horizontal="left" vertical="center" wrapText="1"/>
    </xf>
    <xf numFmtId="0" fontId="14" fillId="0" borderId="0" xfId="49" applyFont="1" applyFill="1" applyBorder="1" applyAlignment="1" applyProtection="1">
      <alignment wrapText="1"/>
    </xf>
    <xf numFmtId="0" fontId="14" fillId="0" borderId="0" xfId="49" applyFont="1" applyFill="1" applyBorder="1" applyAlignment="1" applyProtection="1">
      <alignment horizontal="right" wrapText="1"/>
    </xf>
    <xf numFmtId="0" fontId="14" fillId="0" borderId="0" xfId="49" applyFont="1" applyFill="1" applyBorder="1" applyAlignment="1" applyProtection="1">
      <protection locked="0"/>
    </xf>
    <xf numFmtId="0" fontId="14" fillId="0" borderId="1" xfId="49" applyFont="1" applyFill="1" applyBorder="1" applyAlignment="1" applyProtection="1">
      <alignment horizontal="center" vertical="center"/>
    </xf>
    <xf numFmtId="0" fontId="14" fillId="0" borderId="2" xfId="49" applyFont="1" applyFill="1" applyBorder="1" applyAlignment="1" applyProtection="1">
      <alignment horizontal="center" vertical="center"/>
    </xf>
    <xf numFmtId="0" fontId="14" fillId="0" borderId="3" xfId="49" applyFont="1" applyFill="1" applyBorder="1" applyAlignment="1" applyProtection="1">
      <alignment horizontal="center" vertical="center"/>
    </xf>
    <xf numFmtId="0" fontId="14" fillId="0" borderId="6" xfId="49" applyFont="1" applyFill="1" applyBorder="1" applyAlignment="1" applyProtection="1">
      <alignment horizontal="center" vertical="center"/>
    </xf>
    <xf numFmtId="0" fontId="14" fillId="0" borderId="5" xfId="49" applyFont="1" applyFill="1" applyBorder="1" applyAlignment="1" applyProtection="1">
      <alignment horizontal="center" vertical="center"/>
    </xf>
    <xf numFmtId="0" fontId="14" fillId="0" borderId="1" xfId="49" applyFont="1" applyFill="1" applyBorder="1" applyAlignment="1" applyProtection="1">
      <alignment horizontal="center" vertical="center" wrapText="1"/>
    </xf>
    <xf numFmtId="0" fontId="14" fillId="0" borderId="10" xfId="49" applyFont="1" applyFill="1" applyBorder="1" applyAlignment="1" applyProtection="1">
      <alignment horizontal="center" vertical="center" wrapText="1"/>
    </xf>
    <xf numFmtId="0" fontId="14" fillId="0" borderId="7" xfId="49" applyFont="1" applyFill="1" applyBorder="1" applyAlignment="1" applyProtection="1">
      <alignment horizontal="center" vertical="center"/>
    </xf>
    <xf numFmtId="0" fontId="15" fillId="0" borderId="2" xfId="49" applyFont="1" applyFill="1" applyBorder="1" applyAlignment="1" applyProtection="1">
      <alignment horizontal="center" vertical="center"/>
    </xf>
    <xf numFmtId="0" fontId="15" fillId="0" borderId="2" xfId="49" applyFont="1" applyFill="1" applyBorder="1" applyAlignment="1" applyProtection="1">
      <alignment horizontal="center" vertical="center"/>
      <protection locked="0"/>
    </xf>
    <xf numFmtId="0" fontId="15" fillId="0" borderId="7" xfId="49" applyFont="1" applyFill="1" applyBorder="1" applyAlignment="1" applyProtection="1">
      <alignment vertical="center" wrapText="1"/>
    </xf>
    <xf numFmtId="4" fontId="15" fillId="0" borderId="7" xfId="49" applyNumberFormat="1" applyFont="1" applyFill="1" applyBorder="1" applyAlignment="1" applyProtection="1">
      <alignment vertical="center"/>
    </xf>
    <xf numFmtId="4" fontId="15" fillId="0" borderId="2" xfId="49" applyNumberFormat="1" applyFont="1" applyFill="1" applyBorder="1" applyAlignment="1" applyProtection="1">
      <alignment vertical="center"/>
    </xf>
    <xf numFmtId="4" fontId="15" fillId="0" borderId="7" xfId="49" applyNumberFormat="1" applyFont="1" applyFill="1" applyBorder="1" applyAlignment="1" applyProtection="1">
      <alignment vertical="center"/>
      <protection locked="0"/>
    </xf>
    <xf numFmtId="4" fontId="15" fillId="0" borderId="2" xfId="49" applyNumberFormat="1" applyFont="1" applyFill="1" applyBorder="1" applyAlignment="1" applyProtection="1">
      <alignment vertical="center"/>
      <protection locked="0"/>
    </xf>
    <xf numFmtId="0" fontId="14" fillId="0" borderId="0" xfId="49" applyFont="1" applyFill="1" applyBorder="1" applyAlignment="1" applyProtection="1"/>
    <xf numFmtId="0" fontId="14" fillId="0" borderId="0" xfId="49" applyFont="1" applyFill="1" applyBorder="1" applyAlignment="1" applyProtection="1">
      <alignment horizontal="right" vertical="center"/>
      <protection locked="0"/>
    </xf>
    <xf numFmtId="0" fontId="11" fillId="0" borderId="7" xfId="49" applyFont="1" applyFill="1" applyBorder="1" applyAlignment="1" applyProtection="1">
      <alignment horizontal="center"/>
    </xf>
    <xf numFmtId="0" fontId="11" fillId="0" borderId="0" xfId="49" applyFont="1" applyFill="1" applyBorder="1" applyAlignment="1" applyProtection="1"/>
    <xf numFmtId="0" fontId="16" fillId="0" borderId="0" xfId="49" applyFont="1" applyFill="1" applyBorder="1" applyAlignment="1" applyProtection="1">
      <alignment wrapText="1"/>
    </xf>
    <xf numFmtId="0" fontId="16" fillId="0" borderId="0" xfId="49" applyFont="1" applyFill="1" applyBorder="1" applyAlignment="1" applyProtection="1">
      <protection locked="0"/>
    </xf>
    <xf numFmtId="0" fontId="13" fillId="0" borderId="0" xfId="49" applyFont="1" applyFill="1" applyBorder="1" applyAlignment="1" applyProtection="1">
      <alignment horizontal="center" vertical="center" wrapText="1"/>
    </xf>
    <xf numFmtId="0" fontId="10" fillId="0" borderId="0" xfId="49" applyFont="1" applyFill="1" applyBorder="1" applyAlignment="1" applyProtection="1">
      <alignment horizontal="left" vertical="center" wrapText="1"/>
    </xf>
    <xf numFmtId="0" fontId="14" fillId="0" borderId="11" xfId="49" applyFont="1" applyFill="1" applyBorder="1" applyAlignment="1" applyProtection="1">
      <alignment horizontal="center" vertical="center" wrapText="1"/>
    </xf>
    <xf numFmtId="0" fontId="14" fillId="0" borderId="11" xfId="49" applyFont="1" applyFill="1" applyBorder="1" applyAlignment="1" applyProtection="1">
      <alignment horizontal="center" vertical="center" wrapText="1"/>
      <protection locked="0"/>
    </xf>
    <xf numFmtId="0" fontId="14" fillId="0" borderId="5" xfId="49" applyFont="1" applyFill="1" applyBorder="1" applyAlignment="1" applyProtection="1">
      <alignment horizontal="center" vertical="center" wrapText="1"/>
    </xf>
    <xf numFmtId="0" fontId="14" fillId="0" borderId="12" xfId="49" applyFont="1" applyFill="1" applyBorder="1" applyAlignment="1" applyProtection="1">
      <alignment horizontal="center" vertical="center" wrapText="1"/>
    </xf>
    <xf numFmtId="0" fontId="15" fillId="0" borderId="12" xfId="49" applyFont="1" applyFill="1" applyBorder="1" applyAlignment="1" applyProtection="1">
      <alignment horizontal="center" vertical="center" wrapText="1"/>
      <protection locked="0"/>
    </xf>
    <xf numFmtId="0" fontId="14" fillId="0" borderId="9" xfId="49" applyFont="1" applyFill="1" applyBorder="1" applyAlignment="1" applyProtection="1">
      <alignment horizontal="center" vertical="center" wrapText="1"/>
    </xf>
    <xf numFmtId="0" fontId="14" fillId="0" borderId="9" xfId="49" applyFont="1" applyFill="1" applyBorder="1" applyAlignment="1" applyProtection="1">
      <alignment horizontal="center" vertical="center" wrapText="1"/>
      <protection locked="0"/>
    </xf>
    <xf numFmtId="0" fontId="10" fillId="0" borderId="6" xfId="49" applyFont="1" applyFill="1" applyBorder="1" applyAlignment="1" applyProtection="1">
      <alignment horizontal="left" vertical="center" wrapText="1"/>
    </xf>
    <xf numFmtId="0" fontId="10" fillId="0" borderId="9" xfId="49" applyFont="1" applyFill="1" applyBorder="1" applyAlignment="1" applyProtection="1">
      <alignment horizontal="right" vertical="center"/>
      <protection locked="0"/>
    </xf>
    <xf numFmtId="0" fontId="10" fillId="0" borderId="9" xfId="49" applyFont="1" applyFill="1" applyBorder="1" applyAlignment="1" applyProtection="1">
      <alignment horizontal="left" vertical="center" wrapText="1"/>
      <protection locked="0"/>
    </xf>
    <xf numFmtId="0" fontId="10" fillId="0" borderId="9" xfId="49" applyFont="1" applyFill="1" applyBorder="1" applyAlignment="1" applyProtection="1">
      <alignment horizontal="right" vertical="center"/>
    </xf>
    <xf numFmtId="0" fontId="10" fillId="0" borderId="13" xfId="49" applyFont="1" applyFill="1" applyBorder="1" applyAlignment="1" applyProtection="1">
      <alignment horizontal="center" vertical="center"/>
    </xf>
    <xf numFmtId="0" fontId="10" fillId="0" borderId="14" xfId="49" applyFont="1" applyFill="1" applyBorder="1" applyAlignment="1" applyProtection="1">
      <alignment horizontal="left" vertical="center"/>
    </xf>
    <xf numFmtId="0" fontId="10" fillId="0" borderId="9" xfId="49" applyFont="1" applyFill="1" applyBorder="1" applyAlignment="1" applyProtection="1">
      <alignment horizontal="left" vertical="center"/>
    </xf>
    <xf numFmtId="0" fontId="9" fillId="0" borderId="0" xfId="49" applyFont="1" applyFill="1" applyBorder="1" applyAlignment="1" applyProtection="1">
      <alignment vertical="top" wrapText="1"/>
      <protection locked="0"/>
    </xf>
    <xf numFmtId="0" fontId="11" fillId="0" borderId="0" xfId="49" applyFont="1" applyFill="1" applyBorder="1" applyAlignment="1" applyProtection="1">
      <alignment wrapText="1"/>
    </xf>
    <xf numFmtId="0" fontId="13"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right"/>
      <protection locked="0"/>
    </xf>
    <xf numFmtId="0" fontId="14" fillId="0" borderId="3" xfId="49" applyFont="1" applyFill="1" applyBorder="1" applyAlignment="1" applyProtection="1">
      <alignment horizontal="center" vertical="center" wrapText="1"/>
      <protection locked="0"/>
    </xf>
    <xf numFmtId="0" fontId="14" fillId="0" borderId="3" xfId="49" applyFont="1" applyFill="1" applyBorder="1" applyAlignment="1" applyProtection="1">
      <alignment horizontal="center" vertical="center"/>
      <protection locked="0"/>
    </xf>
    <xf numFmtId="0" fontId="14" fillId="0" borderId="14" xfId="49" applyFont="1" applyFill="1" applyBorder="1" applyAlignment="1" applyProtection="1">
      <alignment horizontal="center" vertical="center" wrapText="1"/>
    </xf>
    <xf numFmtId="0" fontId="15" fillId="0" borderId="14"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wrapText="1"/>
      <protection locked="0"/>
    </xf>
    <xf numFmtId="0" fontId="10" fillId="0" borderId="0" xfId="49" applyFont="1" applyFill="1" applyBorder="1" applyAlignment="1" applyProtection="1">
      <alignment horizontal="right" vertical="center" wrapText="1"/>
    </xf>
    <xf numFmtId="0" fontId="10" fillId="0" borderId="0" xfId="49" applyFont="1" applyFill="1" applyBorder="1" applyAlignment="1" applyProtection="1">
      <alignment horizontal="right" wrapText="1"/>
      <protection locked="0"/>
    </xf>
    <xf numFmtId="0" fontId="10" fillId="0" borderId="0" xfId="49" applyFont="1" applyFill="1" applyBorder="1" applyAlignment="1" applyProtection="1">
      <alignment horizontal="right" wrapText="1"/>
    </xf>
    <xf numFmtId="0" fontId="15" fillId="0" borderId="14" xfId="49" applyFont="1" applyFill="1" applyBorder="1" applyAlignment="1" applyProtection="1">
      <alignment horizontal="center" vertical="center" wrapText="1"/>
      <protection locked="0"/>
    </xf>
    <xf numFmtId="0" fontId="14" fillId="0" borderId="9" xfId="49" applyFont="1" applyFill="1" applyBorder="1" applyAlignment="1" applyProtection="1">
      <alignment horizontal="center" vertical="center"/>
    </xf>
    <xf numFmtId="0" fontId="14" fillId="0" borderId="9" xfId="49" applyFont="1" applyFill="1" applyBorder="1" applyAlignment="1" applyProtection="1">
      <alignment horizontal="center" vertical="center"/>
      <protection locked="0"/>
    </xf>
    <xf numFmtId="4" fontId="10" fillId="0" borderId="9" xfId="49" applyNumberFormat="1" applyFont="1" applyFill="1" applyBorder="1" applyAlignment="1" applyProtection="1">
      <alignment horizontal="right" vertical="center"/>
      <protection locked="0"/>
    </xf>
    <xf numFmtId="4" fontId="9" fillId="0" borderId="9" xfId="49" applyNumberFormat="1" applyFont="1" applyFill="1" applyBorder="1" applyAlignment="1" applyProtection="1">
      <alignment horizontal="right" vertical="center"/>
    </xf>
    <xf numFmtId="0" fontId="11" fillId="0" borderId="7" xfId="49" applyFont="1" applyFill="1" applyBorder="1" applyAlignment="1" applyProtection="1"/>
    <xf numFmtId="4" fontId="10" fillId="0" borderId="7" xfId="49" applyNumberFormat="1" applyFont="1" applyFill="1" applyBorder="1" applyAlignment="1" applyProtection="1">
      <alignment horizontal="right" vertical="center"/>
      <protection locked="0"/>
    </xf>
    <xf numFmtId="0" fontId="10" fillId="0" borderId="0" xfId="49" applyFont="1" applyFill="1" applyBorder="1" applyAlignment="1" applyProtection="1">
      <alignment horizontal="right"/>
    </xf>
    <xf numFmtId="49" fontId="11" fillId="0" borderId="0" xfId="49" applyNumberFormat="1" applyFont="1" applyFill="1" applyBorder="1" applyAlignment="1" applyProtection="1"/>
    <xf numFmtId="0" fontId="19" fillId="0" borderId="0" xfId="49" applyFont="1" applyFill="1" applyBorder="1" applyAlignment="1" applyProtection="1">
      <alignment horizontal="right"/>
      <protection locked="0"/>
    </xf>
    <xf numFmtId="49" fontId="19" fillId="0" borderId="0" xfId="49" applyNumberFormat="1" applyFont="1" applyFill="1" applyBorder="1" applyAlignment="1" applyProtection="1">
      <protection locked="0"/>
    </xf>
    <xf numFmtId="0" fontId="16" fillId="0" borderId="0" xfId="49" applyFont="1" applyFill="1" applyBorder="1" applyAlignment="1" applyProtection="1">
      <alignment horizontal="right"/>
    </xf>
    <xf numFmtId="0" fontId="20" fillId="0" borderId="0" xfId="49" applyFont="1" applyFill="1" applyBorder="1" applyAlignment="1" applyProtection="1">
      <alignment horizontal="center" vertical="center" wrapText="1"/>
      <protection locked="0"/>
    </xf>
    <xf numFmtId="0" fontId="20" fillId="0" borderId="0" xfId="49" applyFont="1" applyFill="1" applyBorder="1" applyAlignment="1" applyProtection="1">
      <alignment horizontal="center" vertical="center"/>
      <protection locked="0"/>
    </xf>
    <xf numFmtId="0" fontId="20" fillId="0" borderId="0" xfId="49" applyFont="1" applyFill="1" applyBorder="1" applyAlignment="1" applyProtection="1">
      <alignment horizontal="center" vertical="center"/>
    </xf>
    <xf numFmtId="0" fontId="10" fillId="0" borderId="0" xfId="49" applyFont="1" applyFill="1" applyBorder="1" applyAlignment="1" applyProtection="1">
      <alignment horizontal="left" vertical="center"/>
      <protection locked="0"/>
    </xf>
    <xf numFmtId="0" fontId="14" fillId="0" borderId="1" xfId="49" applyFont="1" applyFill="1" applyBorder="1" applyAlignment="1" applyProtection="1">
      <alignment horizontal="center" vertical="center"/>
      <protection locked="0"/>
    </xf>
    <xf numFmtId="49" fontId="14" fillId="0" borderId="1" xfId="49" applyNumberFormat="1" applyFont="1" applyFill="1" applyBorder="1" applyAlignment="1" applyProtection="1">
      <alignment horizontal="center" vertical="center" wrapText="1"/>
      <protection locked="0"/>
    </xf>
    <xf numFmtId="0" fontId="14" fillId="0" borderId="4" xfId="49" applyFont="1" applyFill="1" applyBorder="1" applyAlignment="1" applyProtection="1">
      <alignment horizontal="center" vertical="center"/>
    </xf>
    <xf numFmtId="0" fontId="14" fillId="0" borderId="5" xfId="49" applyFont="1" applyFill="1" applyBorder="1" applyAlignment="1" applyProtection="1">
      <alignment horizontal="center" vertical="center"/>
      <protection locked="0"/>
    </xf>
    <xf numFmtId="49" fontId="14" fillId="0" borderId="5" xfId="49" applyNumberFormat="1" applyFont="1" applyFill="1" applyBorder="1" applyAlignment="1" applyProtection="1">
      <alignment horizontal="center" vertical="center" wrapText="1"/>
      <protection locked="0"/>
    </xf>
    <xf numFmtId="49" fontId="14" fillId="0" borderId="7" xfId="49" applyNumberFormat="1" applyFont="1" applyFill="1" applyBorder="1" applyAlignment="1" applyProtection="1">
      <alignment horizontal="center" vertical="center"/>
      <protection locked="0"/>
    </xf>
    <xf numFmtId="177" fontId="10" fillId="0" borderId="7" xfId="49" applyNumberFormat="1" applyFont="1" applyFill="1" applyBorder="1" applyAlignment="1" applyProtection="1">
      <alignment horizontal="right" vertical="center"/>
      <protection locked="0"/>
    </xf>
    <xf numFmtId="177" fontId="10" fillId="0" borderId="7" xfId="49" applyNumberFormat="1" applyFont="1" applyFill="1" applyBorder="1" applyAlignment="1" applyProtection="1">
      <alignment horizontal="right" vertical="center" wrapText="1"/>
      <protection locked="0"/>
    </xf>
    <xf numFmtId="177" fontId="10" fillId="0" borderId="7" xfId="49" applyNumberFormat="1" applyFont="1" applyFill="1" applyBorder="1" applyAlignment="1" applyProtection="1">
      <alignment horizontal="right" vertical="center"/>
    </xf>
    <xf numFmtId="177" fontId="10" fillId="0" borderId="7" xfId="49" applyNumberFormat="1" applyFont="1" applyFill="1" applyBorder="1" applyAlignment="1" applyProtection="1">
      <alignment horizontal="right" vertical="center" wrapText="1"/>
    </xf>
    <xf numFmtId="0" fontId="11" fillId="0" borderId="3" xfId="49" applyFont="1" applyFill="1" applyBorder="1" applyAlignment="1" applyProtection="1">
      <alignment horizontal="center" vertical="center"/>
      <protection locked="0"/>
    </xf>
    <xf numFmtId="0" fontId="11" fillId="0" borderId="4" xfId="49" applyFont="1" applyFill="1" applyBorder="1" applyAlignment="1" applyProtection="1">
      <alignment horizontal="center" vertical="center"/>
      <protection locked="0"/>
    </xf>
    <xf numFmtId="4" fontId="9" fillId="0" borderId="7" xfId="49" applyNumberFormat="1" applyFont="1" applyFill="1" applyBorder="1" applyAlignment="1" applyProtection="1">
      <alignment horizontal="right" vertical="center" wrapText="1"/>
      <protection locked="0"/>
    </xf>
    <xf numFmtId="4" fontId="10" fillId="0" borderId="7" xfId="49" applyNumberFormat="1" applyFont="1" applyFill="1" applyBorder="1" applyAlignment="1" applyProtection="1">
      <alignment horizontal="right" vertical="center"/>
    </xf>
    <xf numFmtId="4" fontId="9" fillId="0" borderId="7" xfId="49" applyNumberFormat="1" applyFont="1" applyFill="1" applyBorder="1" applyAlignment="1" applyProtection="1">
      <alignment horizontal="right" vertical="center" wrapText="1"/>
    </xf>
    <xf numFmtId="0" fontId="14" fillId="0" borderId="1" xfId="49" applyFont="1" applyFill="1" applyBorder="1" applyAlignment="1" applyProtection="1">
      <alignment horizontal="center" vertical="center" wrapText="1"/>
      <protection locked="0"/>
    </xf>
    <xf numFmtId="0" fontId="11" fillId="0" borderId="8" xfId="49" applyFont="1" applyFill="1" applyBorder="1" applyAlignment="1" applyProtection="1">
      <alignment vertical="center"/>
    </xf>
    <xf numFmtId="0" fontId="9" fillId="0" borderId="8" xfId="49" applyFont="1" applyFill="1" applyBorder="1" applyAlignment="1" applyProtection="1">
      <alignment vertical="top"/>
      <protection locked="0"/>
    </xf>
    <xf numFmtId="0" fontId="10" fillId="0" borderId="8" xfId="49" applyFont="1" applyFill="1" applyBorder="1" applyAlignment="1" applyProtection="1">
      <alignment horizontal="center" vertical="center" wrapText="1"/>
    </xf>
    <xf numFmtId="49" fontId="21" fillId="0" borderId="8" xfId="50" applyNumberFormat="1" applyFont="1" applyFill="1" applyBorder="1" applyAlignment="1">
      <alignment horizontal="left" vertical="center" wrapText="1"/>
    </xf>
    <xf numFmtId="49" fontId="22" fillId="0" borderId="8" xfId="50" applyNumberFormat="1" applyFont="1" applyFill="1" applyBorder="1" applyAlignment="1">
      <alignment horizontal="left" vertical="center"/>
    </xf>
    <xf numFmtId="0" fontId="11" fillId="0" borderId="8" xfId="49" applyFont="1" applyFill="1" applyBorder="1" applyAlignment="1" applyProtection="1">
      <alignment horizontal="center" vertical="center"/>
    </xf>
    <xf numFmtId="0" fontId="11" fillId="0" borderId="8" xfId="49" applyFont="1" applyFill="1" applyBorder="1" applyAlignment="1" applyProtection="1">
      <alignment horizontal="center" vertical="center" wrapText="1"/>
    </xf>
    <xf numFmtId="0" fontId="11" fillId="0" borderId="15" xfId="49" applyFont="1" applyFill="1" applyBorder="1" applyAlignment="1" applyProtection="1">
      <alignment horizontal="center" vertical="center" wrapText="1"/>
    </xf>
    <xf numFmtId="0" fontId="11" fillId="0" borderId="16" xfId="49" applyFont="1" applyFill="1" applyBorder="1" applyAlignment="1" applyProtection="1">
      <alignment horizontal="center" vertical="center" wrapText="1"/>
    </xf>
    <xf numFmtId="0" fontId="11" fillId="0" borderId="17" xfId="49" applyFont="1" applyFill="1" applyBorder="1" applyAlignment="1" applyProtection="1">
      <alignment horizontal="center" vertical="center" wrapText="1"/>
    </xf>
    <xf numFmtId="0" fontId="11" fillId="0" borderId="15" xfId="49" applyFont="1" applyFill="1" applyBorder="1" applyAlignment="1" applyProtection="1">
      <alignment horizontal="center" vertical="center"/>
    </xf>
    <xf numFmtId="0" fontId="11" fillId="0" borderId="16" xfId="49" applyFont="1" applyFill="1" applyBorder="1" applyAlignment="1" applyProtection="1">
      <alignment horizontal="center" vertical="center"/>
    </xf>
    <xf numFmtId="0" fontId="11" fillId="0" borderId="17" xfId="49" applyFont="1" applyFill="1" applyBorder="1" applyAlignment="1" applyProtection="1">
      <alignment horizontal="center" vertical="center"/>
    </xf>
    <xf numFmtId="49" fontId="21" fillId="0" borderId="18" xfId="50" applyNumberFormat="1" applyFont="1" applyFill="1" applyBorder="1" applyAlignment="1">
      <alignment horizontal="left" vertical="center" wrapText="1"/>
    </xf>
    <xf numFmtId="0" fontId="10" fillId="0" borderId="15" xfId="49" applyFont="1" applyFill="1" applyBorder="1" applyAlignment="1" applyProtection="1">
      <alignment horizontal="center" vertical="center" wrapText="1"/>
    </xf>
    <xf numFmtId="0" fontId="10" fillId="0" borderId="16" xfId="49" applyFont="1" applyFill="1" applyBorder="1" applyAlignment="1" applyProtection="1">
      <alignment horizontal="center" vertical="center" wrapText="1"/>
    </xf>
    <xf numFmtId="49" fontId="22" fillId="0" borderId="8" xfId="50" applyNumberFormat="1" applyFont="1" applyFill="1" applyBorder="1" applyAlignment="1">
      <alignment horizontal="left" vertical="center" wrapText="1"/>
    </xf>
    <xf numFmtId="0" fontId="10" fillId="0" borderId="17" xfId="49" applyFont="1" applyFill="1" applyBorder="1" applyAlignment="1" applyProtection="1">
      <alignment horizontal="center" vertical="center" wrapText="1"/>
    </xf>
    <xf numFmtId="0" fontId="10" fillId="0" borderId="8" xfId="49" applyFont="1" applyFill="1" applyBorder="1" applyAlignment="1" applyProtection="1">
      <alignment vertical="center" wrapText="1"/>
    </xf>
    <xf numFmtId="0" fontId="11" fillId="2" borderId="0" xfId="49" applyFont="1" applyFill="1" applyBorder="1" applyAlignment="1" applyProtection="1"/>
    <xf numFmtId="0" fontId="11" fillId="0" borderId="0" xfId="49" applyFont="1" applyFill="1" applyBorder="1" applyAlignment="1" applyProtection="1">
      <alignment vertical="top"/>
    </xf>
    <xf numFmtId="49" fontId="16" fillId="0" borderId="0" xfId="49" applyNumberFormat="1" applyFont="1" applyFill="1" applyBorder="1" applyAlignment="1" applyProtection="1"/>
    <xf numFmtId="0" fontId="14" fillId="0" borderId="5" xfId="49" applyFont="1" applyFill="1" applyBorder="1" applyAlignment="1" applyProtection="1">
      <alignment horizontal="center" vertical="center" wrapText="1"/>
      <protection locked="0"/>
    </xf>
    <xf numFmtId="0" fontId="14" fillId="0" borderId="6" xfId="49" applyFont="1" applyFill="1" applyBorder="1" applyAlignment="1" applyProtection="1">
      <alignment horizontal="center" vertical="center" wrapText="1"/>
      <protection locked="0"/>
    </xf>
    <xf numFmtId="0" fontId="16" fillId="0" borderId="7" xfId="49" applyFont="1" applyFill="1" applyBorder="1" applyAlignment="1" applyProtection="1">
      <alignment horizontal="center" vertical="center"/>
    </xf>
    <xf numFmtId="0" fontId="9" fillId="2" borderId="7" xfId="49" applyFont="1" applyFill="1" applyBorder="1" applyAlignment="1" applyProtection="1">
      <alignment horizontal="left" vertical="top" wrapText="1"/>
      <protection locked="0"/>
    </xf>
    <xf numFmtId="0" fontId="9" fillId="2" borderId="7" xfId="49" applyFont="1" applyFill="1" applyBorder="1" applyAlignment="1" applyProtection="1">
      <alignment horizontal="left" vertical="center" wrapText="1"/>
      <protection locked="0"/>
    </xf>
    <xf numFmtId="0" fontId="9" fillId="2" borderId="7" xfId="49" applyFont="1" applyFill="1" applyBorder="1" applyAlignment="1" applyProtection="1">
      <alignment horizontal="left" vertical="top" wrapText="1"/>
    </xf>
    <xf numFmtId="0" fontId="10" fillId="2" borderId="7" xfId="49" applyFont="1" applyFill="1" applyBorder="1" applyAlignment="1" applyProtection="1">
      <alignment horizontal="left" vertical="center" wrapText="1"/>
    </xf>
    <xf numFmtId="0" fontId="11" fillId="2" borderId="7" xfId="49" applyFont="1" applyFill="1" applyBorder="1" applyAlignment="1" applyProtection="1"/>
    <xf numFmtId="0" fontId="14" fillId="0" borderId="10" xfId="49" applyFont="1" applyFill="1" applyBorder="1" applyAlignment="1" applyProtection="1">
      <alignment horizontal="center" vertical="center"/>
    </xf>
    <xf numFmtId="0" fontId="14" fillId="0" borderId="11" xfId="49" applyFont="1" applyFill="1" applyBorder="1" applyAlignment="1" applyProtection="1">
      <alignment horizontal="center" vertical="center"/>
    </xf>
    <xf numFmtId="0" fontId="14" fillId="0" borderId="13" xfId="49" applyFont="1" applyFill="1" applyBorder="1" applyAlignment="1" applyProtection="1">
      <alignment horizontal="center" vertical="center" wrapText="1"/>
      <protection locked="0"/>
    </xf>
    <xf numFmtId="0" fontId="11" fillId="0" borderId="7" xfId="49" applyFont="1" applyFill="1" applyBorder="1" applyAlignment="1" applyProtection="1">
      <alignment horizontal="center" vertical="center"/>
      <protection locked="0"/>
    </xf>
    <xf numFmtId="4" fontId="9" fillId="2" borderId="7" xfId="49" applyNumberFormat="1" applyFont="1" applyFill="1" applyBorder="1" applyAlignment="1" applyProtection="1">
      <alignment horizontal="right" vertical="center" wrapText="1"/>
      <protection locked="0"/>
    </xf>
    <xf numFmtId="4" fontId="10" fillId="2" borderId="7" xfId="49" applyNumberFormat="1" applyFont="1" applyFill="1" applyBorder="1" applyAlignment="1" applyProtection="1">
      <alignment horizontal="right" vertical="center"/>
      <protection locked="0"/>
    </xf>
    <xf numFmtId="0" fontId="10" fillId="2" borderId="7" xfId="49" applyFont="1" applyFill="1" applyBorder="1" applyAlignment="1" applyProtection="1">
      <alignment horizontal="right" vertical="center" wrapText="1"/>
      <protection locked="0"/>
    </xf>
    <xf numFmtId="4" fontId="9" fillId="2" borderId="7" xfId="49" applyNumberFormat="1" applyFont="1" applyFill="1" applyBorder="1" applyAlignment="1" applyProtection="1">
      <alignment horizontal="right" vertical="center" wrapText="1"/>
    </xf>
    <xf numFmtId="4" fontId="10" fillId="2" borderId="7" xfId="49" applyNumberFormat="1" applyFont="1" applyFill="1" applyBorder="1" applyAlignment="1" applyProtection="1">
      <alignment horizontal="right" vertical="center"/>
    </xf>
    <xf numFmtId="0" fontId="10" fillId="2" borderId="7" xfId="49" applyFont="1" applyFill="1" applyBorder="1" applyAlignment="1" applyProtection="1">
      <alignment horizontal="right" vertical="center" wrapText="1"/>
    </xf>
    <xf numFmtId="0" fontId="9" fillId="0" borderId="7" xfId="49" applyFont="1" applyFill="1" applyBorder="1" applyAlignment="1" applyProtection="1">
      <alignment horizontal="left" vertical="top" wrapText="1"/>
    </xf>
    <xf numFmtId="0" fontId="2" fillId="0" borderId="7" xfId="49" applyFont="1" applyFill="1" applyBorder="1" applyAlignment="1" applyProtection="1">
      <alignment vertical="center"/>
    </xf>
    <xf numFmtId="0" fontId="11" fillId="0"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left" vertical="center"/>
    </xf>
    <xf numFmtId="0" fontId="9" fillId="0" borderId="4" xfId="49" applyFont="1" applyFill="1" applyBorder="1" applyAlignment="1" applyProtection="1">
      <alignment horizontal="left" vertical="center"/>
    </xf>
    <xf numFmtId="0" fontId="11" fillId="0" borderId="0" xfId="49" applyFont="1" applyFill="1" applyBorder="1" applyAlignment="1" applyProtection="1">
      <alignment vertical="top"/>
      <protection locked="0"/>
    </xf>
    <xf numFmtId="49" fontId="16" fillId="0" borderId="0" xfId="49" applyNumberFormat="1" applyFont="1" applyFill="1" applyBorder="1" applyAlignment="1" applyProtection="1">
      <protection locked="0"/>
    </xf>
    <xf numFmtId="0" fontId="14" fillId="0" borderId="0" xfId="49" applyFont="1" applyFill="1" applyBorder="1" applyAlignment="1" applyProtection="1">
      <alignment horizontal="left" vertical="center"/>
      <protection locked="0"/>
    </xf>
    <xf numFmtId="0" fontId="14" fillId="0" borderId="2" xfId="49" applyFont="1" applyFill="1" applyBorder="1" applyAlignment="1" applyProtection="1">
      <alignment horizontal="center" vertical="center"/>
      <protection locked="0"/>
    </xf>
    <xf numFmtId="0" fontId="14" fillId="0" borderId="6" xfId="49" applyFont="1" applyFill="1" applyBorder="1" applyAlignment="1" applyProtection="1">
      <alignment horizontal="center" vertical="center"/>
      <protection locked="0"/>
    </xf>
    <xf numFmtId="0" fontId="10" fillId="0" borderId="7" xfId="49" applyFont="1" applyFill="1" applyBorder="1" applyAlignment="1" applyProtection="1">
      <alignment horizontal="left" vertical="center"/>
    </xf>
    <xf numFmtId="0" fontId="14" fillId="0" borderId="4" xfId="49" applyFont="1" applyFill="1" applyBorder="1" applyAlignment="1" applyProtection="1">
      <alignment horizontal="center" vertical="center"/>
      <protection locked="0"/>
    </xf>
    <xf numFmtId="0" fontId="14" fillId="0" borderId="2" xfId="49" applyFont="1" applyFill="1" applyBorder="1" applyAlignment="1" applyProtection="1">
      <alignment horizontal="center" vertical="center" wrapText="1"/>
      <protection locked="0"/>
    </xf>
    <xf numFmtId="0" fontId="14" fillId="0" borderId="4" xfId="49" applyFont="1" applyFill="1" applyBorder="1" applyAlignment="1" applyProtection="1">
      <alignment horizontal="center" vertical="center" wrapText="1"/>
      <protection locked="0"/>
    </xf>
    <xf numFmtId="0" fontId="11" fillId="0" borderId="4" xfId="49" applyFont="1" applyFill="1" applyBorder="1" applyAlignment="1" applyProtection="1">
      <alignment horizontal="center"/>
    </xf>
    <xf numFmtId="0" fontId="9" fillId="0" borderId="3" xfId="49" applyFont="1" applyFill="1" applyBorder="1" applyAlignment="1" applyProtection="1">
      <alignment horizontal="left" vertical="center"/>
      <protection locked="0"/>
    </xf>
    <xf numFmtId="0" fontId="9" fillId="0" borderId="4" xfId="49" applyFont="1" applyFill="1" applyBorder="1" applyAlignment="1" applyProtection="1">
      <alignment horizontal="left" vertical="center"/>
      <protection locked="0"/>
    </xf>
    <xf numFmtId="0" fontId="23" fillId="0" borderId="0" xfId="49" applyFont="1" applyFill="1" applyBorder="1" applyAlignment="1" applyProtection="1">
      <alignment horizontal="center"/>
    </xf>
    <xf numFmtId="0" fontId="23" fillId="0" borderId="0" xfId="49" applyFont="1" applyFill="1" applyBorder="1" applyAlignment="1" applyProtection="1">
      <alignment horizontal="center" wrapText="1"/>
    </xf>
    <xf numFmtId="0" fontId="23" fillId="0" borderId="0" xfId="49" applyFont="1" applyFill="1" applyBorder="1" applyAlignment="1" applyProtection="1">
      <alignment wrapText="1"/>
    </xf>
    <xf numFmtId="0" fontId="23" fillId="0" borderId="0" xfId="49" applyFont="1" applyFill="1" applyBorder="1" applyAlignment="1" applyProtection="1"/>
    <xf numFmtId="0" fontId="11" fillId="0" borderId="0" xfId="49" applyFont="1" applyFill="1" applyBorder="1" applyAlignment="1" applyProtection="1">
      <alignment horizontal="center" wrapText="1"/>
    </xf>
    <xf numFmtId="0" fontId="9" fillId="0" borderId="0" xfId="49" applyFont="1" applyFill="1" applyBorder="1" applyAlignment="1" applyProtection="1">
      <alignment horizontal="right" wrapText="1"/>
    </xf>
    <xf numFmtId="0" fontId="24" fillId="0" borderId="0" xfId="49" applyFont="1" applyFill="1" applyBorder="1" applyAlignment="1" applyProtection="1">
      <alignment horizontal="center" vertical="center" wrapText="1"/>
    </xf>
    <xf numFmtId="0" fontId="23" fillId="0" borderId="7" xfId="49" applyFont="1" applyFill="1" applyBorder="1" applyAlignment="1" applyProtection="1">
      <alignment horizontal="center" vertical="center" wrapText="1"/>
    </xf>
    <xf numFmtId="0" fontId="23" fillId="0" borderId="2" xfId="49" applyFont="1" applyFill="1" applyBorder="1" applyAlignment="1" applyProtection="1">
      <alignment horizontal="center" vertical="center" wrapText="1"/>
    </xf>
    <xf numFmtId="4" fontId="9" fillId="0" borderId="2" xfId="49" applyNumberFormat="1" applyFont="1" applyFill="1" applyBorder="1" applyAlignment="1" applyProtection="1">
      <alignment horizontal="right" vertical="center"/>
    </xf>
    <xf numFmtId="49" fontId="11" fillId="0" borderId="0" xfId="49" applyNumberFormat="1" applyFont="1" applyFill="1" applyBorder="1" applyAlignment="1" applyProtection="1">
      <alignment horizontal="center"/>
    </xf>
    <xf numFmtId="0" fontId="25" fillId="0" borderId="0" xfId="49" applyFont="1" applyFill="1" applyBorder="1" applyAlignment="1" applyProtection="1">
      <alignment horizontal="center" vertical="center"/>
    </xf>
    <xf numFmtId="0" fontId="26" fillId="0" borderId="0" xfId="49" applyFont="1" applyFill="1" applyBorder="1" applyAlignment="1" applyProtection="1">
      <alignment horizontal="center" vertical="center"/>
    </xf>
    <xf numFmtId="49" fontId="14" fillId="0" borderId="2" xfId="49" applyNumberFormat="1" applyFont="1" applyFill="1" applyBorder="1" applyAlignment="1" applyProtection="1">
      <alignment horizontal="center" vertical="center" wrapText="1"/>
    </xf>
    <xf numFmtId="49" fontId="14" fillId="0" borderId="3" xfId="49" applyNumberFormat="1" applyFont="1" applyFill="1" applyBorder="1" applyAlignment="1" applyProtection="1">
      <alignment horizontal="center" vertical="center" wrapText="1"/>
    </xf>
    <xf numFmtId="49" fontId="14" fillId="0" borderId="4" xfId="49" applyNumberFormat="1" applyFont="1" applyFill="1" applyBorder="1" applyAlignment="1" applyProtection="1">
      <alignment horizontal="center" vertical="center" wrapText="1"/>
    </xf>
    <xf numFmtId="49" fontId="14" fillId="0" borderId="7" xfId="49" applyNumberFormat="1" applyFont="1" applyFill="1" applyBorder="1" applyAlignment="1" applyProtection="1">
      <alignment horizontal="center" vertical="center"/>
    </xf>
    <xf numFmtId="0" fontId="17" fillId="0" borderId="7" xfId="49" applyFont="1" applyFill="1" applyBorder="1" applyAlignment="1" applyProtection="1">
      <alignment horizontal="center" vertical="center"/>
    </xf>
    <xf numFmtId="0" fontId="11" fillId="0" borderId="4" xfId="49" applyFont="1" applyFill="1" applyBorder="1" applyAlignment="1" applyProtection="1">
      <alignment horizontal="center" vertical="center"/>
    </xf>
    <xf numFmtId="49" fontId="11" fillId="0" borderId="7" xfId="49" applyNumberFormat="1" applyFont="1" applyFill="1" applyBorder="1" applyAlignment="1" applyProtection="1"/>
    <xf numFmtId="49" fontId="11" fillId="0" borderId="7" xfId="49" applyNumberFormat="1" applyFont="1" applyFill="1" applyBorder="1" applyAlignment="1" applyProtection="1">
      <alignment horizontal="center"/>
    </xf>
    <xf numFmtId="0" fontId="17" fillId="0" borderId="7" xfId="49" applyFont="1" applyFill="1" applyBorder="1" applyAlignment="1" applyProtection="1"/>
    <xf numFmtId="0" fontId="27" fillId="0" borderId="2" xfId="49" applyFont="1" applyFill="1" applyBorder="1" applyAlignment="1" applyProtection="1">
      <alignment horizontal="center" vertical="center"/>
    </xf>
    <xf numFmtId="0" fontId="27" fillId="0" borderId="3" xfId="49" applyFont="1" applyFill="1" applyBorder="1" applyAlignment="1" applyProtection="1">
      <alignment horizontal="center" vertical="center"/>
    </xf>
    <xf numFmtId="0" fontId="27" fillId="0" borderId="4" xfId="49" applyFont="1" applyFill="1" applyBorder="1" applyAlignment="1" applyProtection="1">
      <alignment horizontal="center" vertical="center"/>
    </xf>
    <xf numFmtId="0" fontId="11" fillId="0" borderId="2" xfId="49" applyFont="1" applyFill="1" applyBorder="1" applyAlignment="1" applyProtection="1">
      <alignment horizontal="center" vertical="center"/>
    </xf>
    <xf numFmtId="0" fontId="1" fillId="0" borderId="0" xfId="49" applyFont="1" applyFill="1" applyBorder="1" applyAlignment="1" applyProtection="1">
      <alignment vertical="top"/>
      <protection locked="0"/>
    </xf>
    <xf numFmtId="0" fontId="16" fillId="0" borderId="0" xfId="49" applyFont="1" applyFill="1" applyBorder="1" applyAlignment="1" applyProtection="1">
      <alignment vertical="center"/>
    </xf>
    <xf numFmtId="0" fontId="28" fillId="0" borderId="0" xfId="49" applyFont="1" applyFill="1" applyBorder="1" applyAlignment="1" applyProtection="1">
      <alignment horizontal="center" vertical="center"/>
    </xf>
    <xf numFmtId="0" fontId="29" fillId="0" borderId="0"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2" fillId="0" borderId="6" xfId="49" applyFont="1" applyFill="1" applyBorder="1" applyAlignment="1" applyProtection="1">
      <alignment horizontal="center" vertical="center"/>
    </xf>
    <xf numFmtId="0" fontId="2" fillId="0" borderId="6" xfId="49" applyFont="1" applyFill="1" applyBorder="1" applyAlignment="1" applyProtection="1">
      <alignment horizontal="center" vertical="center" wrapText="1"/>
    </xf>
    <xf numFmtId="0" fontId="2" fillId="0" borderId="7" xfId="49" applyFont="1" applyFill="1" applyBorder="1" applyAlignment="1" applyProtection="1">
      <alignment horizontal="left" vertical="center"/>
      <protection locked="0"/>
    </xf>
    <xf numFmtId="0" fontId="2" fillId="0" borderId="7" xfId="49" applyFont="1" applyFill="1" applyBorder="1" applyAlignment="1" applyProtection="1">
      <alignment vertical="center"/>
      <protection locked="0"/>
    </xf>
    <xf numFmtId="4" fontId="2" fillId="0" borderId="7" xfId="49" applyNumberFormat="1" applyFont="1" applyFill="1" applyBorder="1" applyAlignment="1" applyProtection="1">
      <alignment horizontal="right" vertical="center"/>
      <protection locked="0"/>
    </xf>
    <xf numFmtId="4" fontId="2" fillId="0" borderId="7" xfId="49" applyNumberFormat="1" applyFont="1" applyFill="1" applyBorder="1" applyAlignment="1" applyProtection="1">
      <alignment horizontal="right" vertical="center"/>
    </xf>
    <xf numFmtId="0" fontId="30" fillId="0" borderId="7" xfId="49" applyFont="1" applyFill="1" applyBorder="1" applyAlignment="1" applyProtection="1">
      <alignment horizontal="right" vertical="center"/>
    </xf>
    <xf numFmtId="0" fontId="1" fillId="0" borderId="7" xfId="49" applyFont="1" applyFill="1" applyBorder="1" applyAlignment="1" applyProtection="1">
      <alignment vertical="center"/>
    </xf>
    <xf numFmtId="0" fontId="30" fillId="0" borderId="7" xfId="49" applyFont="1" applyFill="1" applyBorder="1" applyAlignment="1" applyProtection="1">
      <alignment horizontal="center" vertical="center"/>
    </xf>
    <xf numFmtId="0" fontId="30" fillId="0" borderId="7" xfId="49" applyFont="1" applyFill="1" applyBorder="1" applyAlignment="1" applyProtection="1">
      <alignment horizontal="center" vertical="center"/>
      <protection locked="0"/>
    </xf>
    <xf numFmtId="4" fontId="30" fillId="0" borderId="7" xfId="49" applyNumberFormat="1" applyFont="1" applyFill="1" applyBorder="1" applyAlignment="1" applyProtection="1">
      <alignment horizontal="right" vertical="center"/>
    </xf>
    <xf numFmtId="178" fontId="30" fillId="0" borderId="7" xfId="49" applyNumberFormat="1" applyFont="1" applyFill="1" applyBorder="1" applyAlignment="1" applyProtection="1">
      <alignment horizontal="right" vertical="center"/>
    </xf>
    <xf numFmtId="0" fontId="10" fillId="0" borderId="0" xfId="49" applyFont="1" applyFill="1" applyBorder="1" applyAlignment="1" applyProtection="1">
      <alignment horizontal="left" vertical="center" wrapText="1"/>
      <protection locked="0"/>
    </xf>
    <xf numFmtId="0" fontId="11" fillId="0" borderId="11" xfId="49" applyFont="1" applyFill="1" applyBorder="1" applyAlignment="1" applyProtection="1">
      <alignment horizontal="center" vertical="center"/>
    </xf>
    <xf numFmtId="3" fontId="14" fillId="0" borderId="9" xfId="49" applyNumberFormat="1" applyFont="1" applyFill="1" applyBorder="1" applyAlignment="1" applyProtection="1">
      <alignment horizontal="center" vertical="center"/>
      <protection locked="0"/>
    </xf>
    <xf numFmtId="3" fontId="14" fillId="0" borderId="9" xfId="49" applyNumberFormat="1" applyFont="1" applyFill="1" applyBorder="1" applyAlignment="1" applyProtection="1">
      <alignment horizontal="center" vertical="center"/>
    </xf>
    <xf numFmtId="4" fontId="9" fillId="2" borderId="9" xfId="49" applyNumberFormat="1" applyFont="1" applyFill="1" applyBorder="1" applyAlignment="1" applyProtection="1">
      <alignment horizontal="right" vertical="center"/>
    </xf>
    <xf numFmtId="0" fontId="11" fillId="0" borderId="13" xfId="49" applyFont="1" applyFill="1" applyBorder="1" applyAlignment="1" applyProtection="1">
      <alignment horizontal="center" vertical="center" wrapText="1"/>
      <protection locked="0"/>
    </xf>
    <xf numFmtId="0" fontId="11" fillId="0" borderId="9" xfId="49" applyFont="1" applyFill="1" applyBorder="1" applyAlignment="1" applyProtection="1">
      <alignment horizontal="center" vertical="center" wrapText="1"/>
    </xf>
    <xf numFmtId="4" fontId="10" fillId="2" borderId="9" xfId="49" applyNumberFormat="1" applyFont="1" applyFill="1" applyBorder="1" applyAlignment="1" applyProtection="1">
      <alignment horizontal="right" vertical="center"/>
      <protection locked="0"/>
    </xf>
    <xf numFmtId="0" fontId="11" fillId="0" borderId="11" xfId="49" applyFont="1" applyFill="1" applyBorder="1" applyAlignment="1" applyProtection="1">
      <alignment horizontal="center" vertical="center" wrapText="1"/>
    </xf>
    <xf numFmtId="3" fontId="14" fillId="0" borderId="9" xfId="49" applyNumberFormat="1" applyFont="1" applyFill="1" applyBorder="1" applyAlignment="1" applyProtection="1">
      <alignment horizontal="center" vertical="top"/>
      <protection locked="0"/>
    </xf>
    <xf numFmtId="0" fontId="11" fillId="0" borderId="9" xfId="49" applyFont="1" applyFill="1" applyBorder="1" applyAlignment="1" applyProtection="1">
      <alignment horizontal="center" vertical="top"/>
    </xf>
    <xf numFmtId="0" fontId="12" fillId="0" borderId="0" xfId="49" applyFont="1" applyFill="1" applyBorder="1" applyAlignment="1" applyProtection="1">
      <alignment horizontal="center" vertical="center"/>
      <protection locked="0"/>
    </xf>
    <xf numFmtId="0" fontId="11" fillId="0" borderId="1" xfId="49" applyFont="1" applyFill="1" applyBorder="1" applyAlignment="1" applyProtection="1">
      <alignment horizontal="center" vertical="center" wrapText="1"/>
      <protection locked="0"/>
    </xf>
    <xf numFmtId="0" fontId="11" fillId="0" borderId="11" xfId="49" applyFont="1" applyFill="1" applyBorder="1" applyAlignment="1" applyProtection="1">
      <alignment horizontal="center" vertical="center" wrapText="1"/>
      <protection locked="0"/>
    </xf>
    <xf numFmtId="0" fontId="11" fillId="0" borderId="3" xfId="49" applyFont="1" applyFill="1" applyBorder="1" applyAlignment="1" applyProtection="1">
      <alignment horizontal="center" vertical="center" wrapText="1"/>
      <protection locked="0"/>
    </xf>
    <xf numFmtId="0" fontId="11" fillId="0" borderId="3" xfId="49" applyFont="1" applyFill="1" applyBorder="1" applyAlignment="1" applyProtection="1">
      <alignment horizontal="center" vertical="center" wrapText="1"/>
    </xf>
    <xf numFmtId="0" fontId="11" fillId="0" borderId="5" xfId="49" applyFont="1" applyFill="1" applyBorder="1" applyAlignment="1" applyProtection="1">
      <alignment horizontal="center" vertical="center" wrapText="1"/>
    </xf>
    <xf numFmtId="0" fontId="11" fillId="0" borderId="12" xfId="49" applyFont="1" applyFill="1" applyBorder="1" applyAlignment="1" applyProtection="1">
      <alignment horizontal="center" vertical="center" wrapText="1"/>
    </xf>
    <xf numFmtId="0" fontId="16" fillId="0" borderId="6" xfId="49" applyFont="1" applyFill="1" applyBorder="1" applyAlignment="1" applyProtection="1">
      <alignment horizontal="center" vertical="center"/>
    </xf>
    <xf numFmtId="0" fontId="16" fillId="0" borderId="9" xfId="49" applyFont="1" applyFill="1" applyBorder="1" applyAlignment="1" applyProtection="1">
      <alignment horizontal="center" vertical="center"/>
    </xf>
    <xf numFmtId="0" fontId="16" fillId="0" borderId="2" xfId="49" applyFont="1" applyFill="1" applyBorder="1" applyAlignment="1" applyProtection="1">
      <alignment horizontal="center" vertical="center"/>
    </xf>
    <xf numFmtId="3" fontId="16" fillId="0" borderId="2" xfId="49" applyNumberFormat="1" applyFont="1" applyFill="1" applyBorder="1" applyAlignment="1" applyProtection="1">
      <alignment horizontal="center" vertical="center"/>
    </xf>
    <xf numFmtId="3" fontId="16" fillId="0" borderId="7" xfId="49" applyNumberFormat="1" applyFont="1" applyFill="1" applyBorder="1" applyAlignment="1" applyProtection="1">
      <alignment horizontal="center" vertical="center"/>
    </xf>
    <xf numFmtId="0" fontId="10" fillId="0" borderId="2" xfId="49" applyFont="1" applyFill="1" applyBorder="1" applyAlignment="1" applyProtection="1">
      <alignment horizontal="center" vertical="center"/>
      <protection locked="0"/>
    </xf>
    <xf numFmtId="0" fontId="10" fillId="0" borderId="4" xfId="49" applyFont="1" applyFill="1" applyBorder="1" applyAlignment="1" applyProtection="1">
      <alignment horizontal="right" vertical="center"/>
      <protection locked="0"/>
    </xf>
    <xf numFmtId="0" fontId="11" fillId="0" borderId="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protection locked="0"/>
    </xf>
    <xf numFmtId="0" fontId="11" fillId="0" borderId="14" xfId="49" applyFont="1" applyFill="1" applyBorder="1" applyAlignment="1" applyProtection="1">
      <alignment horizontal="center" vertical="center" wrapText="1"/>
    </xf>
    <xf numFmtId="0" fontId="11" fillId="0" borderId="12" xfId="49" applyFont="1" applyFill="1" applyBorder="1" applyAlignment="1" applyProtection="1">
      <alignment horizontal="center" vertical="center" wrapText="1"/>
      <protection locked="0"/>
    </xf>
    <xf numFmtId="0" fontId="16" fillId="0" borderId="7" xfId="49" applyFont="1" applyFill="1" applyBorder="1" applyAlignment="1" applyProtection="1">
      <alignment horizontal="center" vertical="center"/>
      <protection locked="0"/>
    </xf>
    <xf numFmtId="0" fontId="11" fillId="0" borderId="9" xfId="49" applyFont="1" applyFill="1" applyBorder="1" applyAlignment="1" applyProtection="1">
      <alignment horizontal="center" vertical="center" wrapText="1"/>
      <protection locked="0"/>
    </xf>
    <xf numFmtId="0" fontId="16" fillId="0" borderId="9" xfId="49" applyFont="1" applyFill="1" applyBorder="1" applyAlignment="1" applyProtection="1">
      <alignment horizontal="center" vertical="center"/>
      <protection locked="0"/>
    </xf>
    <xf numFmtId="0" fontId="16" fillId="0" borderId="0" xfId="49" applyFont="1" applyFill="1" applyBorder="1" applyAlignment="1" applyProtection="1">
      <alignment horizontal="right" vertical="center"/>
      <protection locked="0"/>
    </xf>
    <xf numFmtId="0" fontId="16" fillId="0" borderId="0" xfId="49" applyFont="1" applyFill="1" applyBorder="1" applyAlignment="1" applyProtection="1">
      <alignment horizontal="right"/>
      <protection locked="0"/>
    </xf>
    <xf numFmtId="0" fontId="11" fillId="0" borderId="4" xfId="49" applyFont="1" applyFill="1" applyBorder="1" applyAlignment="1" applyProtection="1">
      <alignment horizontal="center" vertical="center" wrapText="1"/>
      <protection locked="0"/>
    </xf>
    <xf numFmtId="0" fontId="16" fillId="0" borderId="6" xfId="49" applyFont="1" applyFill="1" applyBorder="1" applyAlignment="1" applyProtection="1">
      <alignment horizontal="center" vertical="center"/>
      <protection locked="0"/>
    </xf>
    <xf numFmtId="3" fontId="16" fillId="0" borderId="6" xfId="49" applyNumberFormat="1" applyFont="1" applyFill="1" applyBorder="1" applyAlignment="1" applyProtection="1">
      <alignment horizontal="center" vertical="center"/>
    </xf>
    <xf numFmtId="3" fontId="16" fillId="0" borderId="9" xfId="49" applyNumberFormat="1" applyFont="1" applyFill="1" applyBorder="1" applyAlignment="1" applyProtection="1">
      <alignment horizontal="center" vertical="center"/>
    </xf>
    <xf numFmtId="4" fontId="10" fillId="0" borderId="6" xfId="49" applyNumberFormat="1" applyFont="1" applyFill="1" applyBorder="1" applyAlignment="1" applyProtection="1">
      <alignment horizontal="right" vertical="center"/>
      <protection locked="0"/>
    </xf>
    <xf numFmtId="0" fontId="13" fillId="0" borderId="0" xfId="49" applyFont="1" applyFill="1" applyBorder="1" applyAlignment="1" applyProtection="1">
      <alignment horizontal="center" vertical="top"/>
    </xf>
    <xf numFmtId="0" fontId="10" fillId="0" borderId="6" xfId="49" applyFont="1" applyFill="1" applyBorder="1" applyAlignment="1" applyProtection="1">
      <alignment horizontal="left" vertical="center"/>
    </xf>
    <xf numFmtId="4" fontId="10" fillId="0" borderId="13" xfId="49" applyNumberFormat="1" applyFont="1" applyFill="1" applyBorder="1" applyAlignment="1" applyProtection="1">
      <alignment horizontal="right" vertical="center"/>
      <protection locked="0"/>
    </xf>
    <xf numFmtId="0" fontId="31" fillId="0" borderId="7" xfId="49" applyFont="1" applyFill="1" applyBorder="1" applyAlignment="1" applyProtection="1">
      <alignment horizontal="right" vertical="center"/>
    </xf>
    <xf numFmtId="0" fontId="31" fillId="0" borderId="7" xfId="49" applyFont="1" applyFill="1" applyBorder="1" applyAlignment="1" applyProtection="1">
      <alignment horizontal="center" vertical="center"/>
    </xf>
    <xf numFmtId="4" fontId="31" fillId="0" borderId="7" xfId="49" applyNumberFormat="1" applyFont="1" applyFill="1" applyBorder="1" applyAlignment="1" applyProtection="1">
      <alignment horizontal="right" vertical="center"/>
    </xf>
    <xf numFmtId="0" fontId="31" fillId="0" borderId="1" xfId="49" applyFont="1" applyFill="1" applyBorder="1" applyAlignment="1" applyProtection="1">
      <alignment horizontal="center" vertical="center"/>
    </xf>
    <xf numFmtId="0" fontId="10" fillId="0" borderId="1" xfId="49" applyFont="1" applyFill="1" applyBorder="1" applyAlignment="1" applyProtection="1">
      <alignment horizontal="right" vertical="center"/>
    </xf>
    <xf numFmtId="0" fontId="31" fillId="0" borderId="6" xfId="49" applyFont="1" applyFill="1" applyBorder="1" applyAlignment="1" applyProtection="1">
      <alignment horizontal="center" vertical="center"/>
    </xf>
    <xf numFmtId="4" fontId="31" fillId="0" borderId="13" xfId="49" applyNumberFormat="1" applyFont="1" applyFill="1" applyBorder="1" applyAlignment="1" applyProtection="1">
      <alignment horizontal="right" vertical="center"/>
    </xf>
    <xf numFmtId="0" fontId="31" fillId="0" borderId="8" xfId="49" applyFont="1" applyFill="1" applyBorder="1" applyAlignment="1" applyProtection="1">
      <alignment horizontal="center" vertical="center"/>
    </xf>
    <xf numFmtId="4" fontId="31" fillId="0" borderId="8" xfId="49" applyNumberFormat="1" applyFont="1" applyFill="1" applyBorder="1" applyAlignment="1" applyProtection="1">
      <alignment horizontal="right" vertical="center"/>
      <protection locked="0"/>
    </xf>
    <xf numFmtId="4" fontId="10" fillId="0" borderId="13" xfId="49" applyNumberFormat="1" applyFont="1" applyFill="1" applyBorder="1" applyAlignment="1" applyProtection="1">
      <alignment horizontal="right" vertical="center"/>
    </xf>
    <xf numFmtId="0" fontId="10" fillId="0" borderId="8" xfId="49" applyFont="1" applyFill="1" applyBorder="1" applyAlignment="1" applyProtection="1">
      <alignment horizontal="left" vertical="center"/>
    </xf>
    <xf numFmtId="0" fontId="11" fillId="0" borderId="8" xfId="49" applyFont="1" applyFill="1" applyBorder="1" applyAlignment="1" applyProtection="1"/>
    <xf numFmtId="0" fontId="31" fillId="0" borderId="6" xfId="49" applyFont="1" applyFill="1" applyBorder="1" applyAlignment="1" applyProtection="1">
      <alignment horizontal="center" vertical="center"/>
      <protection locked="0"/>
    </xf>
    <xf numFmtId="49" fontId="22" fillId="0" borderId="8" xfId="50" applyNumberFormat="1" applyFont="1" applyFill="1" applyBorder="1" applyAlignment="1" quotePrefix="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workbookViewId="0">
      <selection activeCell="A44" sqref="A44"/>
    </sheetView>
  </sheetViews>
  <sheetFormatPr defaultColWidth="8" defaultRowHeight="14.25" customHeight="1" outlineLevelCol="3"/>
  <cols>
    <col min="1" max="1" width="39.5714285714286" style="117" customWidth="1"/>
    <col min="2" max="2" width="43.1428571428571" style="117" customWidth="1"/>
    <col min="3" max="3" width="40.4285714285714" style="117" customWidth="1"/>
    <col min="4" max="4" width="46.1428571428571" style="117" customWidth="1"/>
    <col min="5" max="16384" width="8" style="53" customWidth="1"/>
  </cols>
  <sheetData>
    <row r="1" s="53" customFormat="1" ht="13.5" customHeight="1" spans="1:4">
      <c r="A1" s="89"/>
      <c r="B1" s="89"/>
      <c r="C1" s="89"/>
      <c r="D1" s="155" t="s">
        <v>0</v>
      </c>
    </row>
    <row r="2" s="53" customFormat="1" ht="36" customHeight="1" spans="1:4">
      <c r="A2" s="75" t="s">
        <v>1</v>
      </c>
      <c r="B2" s="320"/>
      <c r="C2" s="320"/>
      <c r="D2" s="320"/>
    </row>
    <row r="3" s="53" customFormat="1" ht="21" customHeight="1" spans="1:4">
      <c r="A3" s="57" t="s">
        <v>2</v>
      </c>
      <c r="B3" s="266"/>
      <c r="C3" s="266"/>
      <c r="D3" s="155" t="s">
        <v>3</v>
      </c>
    </row>
    <row r="4" s="53" customFormat="1" ht="19.5" customHeight="1" spans="1:4">
      <c r="A4" s="100" t="s">
        <v>4</v>
      </c>
      <c r="B4" s="166"/>
      <c r="C4" s="100" t="s">
        <v>5</v>
      </c>
      <c r="D4" s="166"/>
    </row>
    <row r="5" s="53" customFormat="1" ht="19.5" customHeight="1" spans="1:4">
      <c r="A5" s="99" t="s">
        <v>6</v>
      </c>
      <c r="B5" s="99" t="s">
        <v>7</v>
      </c>
      <c r="C5" s="99" t="s">
        <v>8</v>
      </c>
      <c r="D5" s="99" t="s">
        <v>7</v>
      </c>
    </row>
    <row r="6" s="53" customFormat="1" ht="19.5" customHeight="1" spans="1:4">
      <c r="A6" s="102"/>
      <c r="B6" s="102"/>
      <c r="C6" s="102"/>
      <c r="D6" s="102"/>
    </row>
    <row r="7" s="53" customFormat="1" ht="20.25" customHeight="1" spans="1:4">
      <c r="A7" s="230" t="s">
        <v>9</v>
      </c>
      <c r="B7" s="177">
        <v>8238.561461</v>
      </c>
      <c r="C7" s="36" t="s">
        <v>10</v>
      </c>
      <c r="D7" s="102"/>
    </row>
    <row r="8" s="53" customFormat="1" ht="20.25" customHeight="1" spans="1:4">
      <c r="A8" s="230" t="s">
        <v>11</v>
      </c>
      <c r="B8" s="177">
        <v>5000</v>
      </c>
      <c r="C8" s="36" t="s">
        <v>12</v>
      </c>
      <c r="D8" s="102"/>
    </row>
    <row r="9" s="53" customFormat="1" ht="20.25" customHeight="1" spans="1:4">
      <c r="A9" s="230" t="s">
        <v>13</v>
      </c>
      <c r="B9" s="177"/>
      <c r="C9" s="36" t="s">
        <v>14</v>
      </c>
      <c r="D9" s="102"/>
    </row>
    <row r="10" s="53" customFormat="1" ht="20.25" customHeight="1" spans="1:4">
      <c r="A10" s="230" t="s">
        <v>15</v>
      </c>
      <c r="B10" s="154"/>
      <c r="C10" s="36" t="s">
        <v>16</v>
      </c>
      <c r="D10" s="102"/>
    </row>
    <row r="11" s="53" customFormat="1" ht="20.25" customHeight="1" spans="1:4">
      <c r="A11" s="230" t="s">
        <v>17</v>
      </c>
      <c r="B11" s="177">
        <v>200</v>
      </c>
      <c r="C11" s="36" t="s">
        <v>18</v>
      </c>
      <c r="D11" s="102"/>
    </row>
    <row r="12" s="53" customFormat="1" ht="20.25" customHeight="1" spans="1:4">
      <c r="A12" s="230" t="s">
        <v>19</v>
      </c>
      <c r="B12" s="154"/>
      <c r="C12" s="36" t="s">
        <v>20</v>
      </c>
      <c r="D12" s="102"/>
    </row>
    <row r="13" s="53" customFormat="1" ht="20.25" customHeight="1" spans="1:4">
      <c r="A13" s="230" t="s">
        <v>21</v>
      </c>
      <c r="B13" s="154"/>
      <c r="C13" s="36" t="s">
        <v>22</v>
      </c>
      <c r="D13" s="177"/>
    </row>
    <row r="14" s="53" customFormat="1" ht="20.25" customHeight="1" spans="1:4">
      <c r="A14" s="230" t="s">
        <v>23</v>
      </c>
      <c r="B14" s="154">
        <v>200</v>
      </c>
      <c r="C14" s="36" t="s">
        <v>24</v>
      </c>
      <c r="D14" s="177">
        <v>689.357266</v>
      </c>
    </row>
    <row r="15" s="53" customFormat="1" ht="20.25" customHeight="1" spans="1:4">
      <c r="A15" s="321" t="s">
        <v>25</v>
      </c>
      <c r="B15" s="154"/>
      <c r="C15" s="36" t="s">
        <v>26</v>
      </c>
      <c r="D15" s="177">
        <v>327.12286</v>
      </c>
    </row>
    <row r="16" s="53" customFormat="1" ht="20.25" customHeight="1" spans="1:4">
      <c r="A16" s="321" t="s">
        <v>27</v>
      </c>
      <c r="B16" s="322"/>
      <c r="C16" s="36" t="s">
        <v>28</v>
      </c>
      <c r="D16" s="177"/>
    </row>
    <row r="17" s="53" customFormat="1" ht="20.25" customHeight="1" spans="1:4">
      <c r="A17" s="321"/>
      <c r="B17" s="322"/>
      <c r="C17" s="230" t="s">
        <v>29</v>
      </c>
      <c r="D17" s="177">
        <v>5000</v>
      </c>
    </row>
    <row r="18" s="53" customFormat="1" ht="20.25" customHeight="1" spans="1:4">
      <c r="A18" s="321"/>
      <c r="B18" s="322"/>
      <c r="C18" s="36" t="s">
        <v>30</v>
      </c>
      <c r="D18" s="177">
        <v>6898.435879</v>
      </c>
    </row>
    <row r="19" s="53" customFormat="1" ht="20.25" customHeight="1" spans="1:4">
      <c r="A19" s="321"/>
      <c r="B19" s="322"/>
      <c r="C19" s="36" t="s">
        <v>31</v>
      </c>
      <c r="D19" s="177"/>
    </row>
    <row r="20" s="53" customFormat="1" ht="20.25" customHeight="1" spans="1:4">
      <c r="A20" s="321"/>
      <c r="B20" s="322"/>
      <c r="C20" s="36" t="s">
        <v>32</v>
      </c>
      <c r="D20" s="177"/>
    </row>
    <row r="21" s="53" customFormat="1" ht="20.25" customHeight="1" spans="1:4">
      <c r="A21" s="321"/>
      <c r="B21" s="322"/>
      <c r="C21" s="36" t="s">
        <v>33</v>
      </c>
      <c r="D21" s="177"/>
    </row>
    <row r="22" s="53" customFormat="1" ht="20.25" customHeight="1" spans="1:4">
      <c r="A22" s="321"/>
      <c r="B22" s="322"/>
      <c r="C22" s="36" t="s">
        <v>34</v>
      </c>
      <c r="D22" s="177"/>
    </row>
    <row r="23" s="53" customFormat="1" ht="20.25" customHeight="1" spans="1:4">
      <c r="A23" s="321"/>
      <c r="B23" s="322"/>
      <c r="C23" s="36" t="s">
        <v>35</v>
      </c>
      <c r="D23" s="177"/>
    </row>
    <row r="24" s="53" customFormat="1" ht="20.25" customHeight="1" spans="1:4">
      <c r="A24" s="321"/>
      <c r="B24" s="322"/>
      <c r="C24" s="36" t="s">
        <v>36</v>
      </c>
      <c r="D24" s="177"/>
    </row>
    <row r="25" s="53" customFormat="1" ht="20.25" customHeight="1" spans="1:4">
      <c r="A25" s="321"/>
      <c r="B25" s="322"/>
      <c r="C25" s="36" t="s">
        <v>37</v>
      </c>
      <c r="D25" s="177">
        <v>523.645456</v>
      </c>
    </row>
    <row r="26" s="53" customFormat="1" ht="20.25" customHeight="1" spans="1:4">
      <c r="A26" s="321"/>
      <c r="B26" s="322"/>
      <c r="C26" s="36" t="s">
        <v>38</v>
      </c>
      <c r="D26" s="274"/>
    </row>
    <row r="27" s="53" customFormat="1" ht="20.25" customHeight="1" spans="1:4">
      <c r="A27" s="321"/>
      <c r="B27" s="322"/>
      <c r="C27" s="36" t="s">
        <v>39</v>
      </c>
      <c r="D27" s="274"/>
    </row>
    <row r="28" s="53" customFormat="1" ht="20.25" customHeight="1" spans="1:4">
      <c r="A28" s="321"/>
      <c r="B28" s="322"/>
      <c r="C28" s="36" t="s">
        <v>40</v>
      </c>
      <c r="D28" s="274"/>
    </row>
    <row r="29" s="53" customFormat="1" ht="20.25" customHeight="1" spans="1:4">
      <c r="A29" s="321"/>
      <c r="B29" s="322"/>
      <c r="C29" s="36" t="s">
        <v>41</v>
      </c>
      <c r="D29" s="274"/>
    </row>
    <row r="30" s="53" customFormat="1" ht="20.25" customHeight="1" spans="1:4">
      <c r="A30" s="321"/>
      <c r="B30" s="322"/>
      <c r="C30" s="230"/>
      <c r="D30" s="323"/>
    </row>
    <row r="31" s="53" customFormat="1" ht="20.25" customHeight="1" spans="1:4">
      <c r="A31" s="321"/>
      <c r="B31" s="322"/>
      <c r="C31" s="230"/>
      <c r="D31" s="323"/>
    </row>
    <row r="32" s="53" customFormat="1" ht="20.25" customHeight="1" spans="1:4">
      <c r="A32" s="321"/>
      <c r="B32" s="322"/>
      <c r="C32" s="324"/>
      <c r="D32" s="325"/>
    </row>
    <row r="33" s="53" customFormat="1" ht="20.25" customHeight="1" spans="1:4">
      <c r="A33" s="321"/>
      <c r="B33" s="322"/>
      <c r="C33" s="326"/>
      <c r="D33" s="327" t="s">
        <v>42</v>
      </c>
    </row>
    <row r="34" s="53" customFormat="1" ht="20.25" customHeight="1" spans="1:4">
      <c r="A34" s="328" t="s">
        <v>43</v>
      </c>
      <c r="B34" s="329">
        <v>13438.561461</v>
      </c>
      <c r="C34" s="330" t="s">
        <v>44</v>
      </c>
      <c r="D34" s="331">
        <v>13438.561461</v>
      </c>
    </row>
    <row r="35" s="53" customFormat="1" ht="20.25" customHeight="1" spans="1:4">
      <c r="A35" s="321" t="s">
        <v>45</v>
      </c>
      <c r="B35" s="332"/>
      <c r="C35" s="333" t="s">
        <v>46</v>
      </c>
      <c r="D35" s="334"/>
    </row>
    <row r="36" s="53" customFormat="1" ht="20.25" customHeight="1" spans="1:4">
      <c r="A36" s="335" t="s">
        <v>47</v>
      </c>
      <c r="B36" s="329">
        <v>13438.561461</v>
      </c>
      <c r="C36" s="330" t="s">
        <v>48</v>
      </c>
      <c r="D36" s="331">
        <v>13438.561461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81"/>
  <sheetViews>
    <sheetView topLeftCell="A121" workbookViewId="0">
      <selection activeCell="D348" sqref="D348"/>
    </sheetView>
  </sheetViews>
  <sheetFormatPr defaultColWidth="9.14285714285714" defaultRowHeight="12" customHeight="1"/>
  <cols>
    <col min="1" max="1" width="35.1428571428571" style="52" customWidth="1"/>
    <col min="2" max="2" width="48" style="52" customWidth="1"/>
    <col min="3" max="3" width="17.2857142857143" style="52" customWidth="1"/>
    <col min="4" max="4" width="21.8571428571429" style="52" customWidth="1"/>
    <col min="5" max="5" width="23.5714285714286" style="52" customWidth="1"/>
    <col min="6" max="6" width="11.2857142857143" style="53" customWidth="1"/>
    <col min="7" max="7" width="13.1428571428571" style="52" customWidth="1"/>
    <col min="8" max="9" width="12.4285714285714" style="53" customWidth="1"/>
    <col min="10" max="10" width="84.1428571428571" style="52" customWidth="1"/>
    <col min="11" max="16384" width="9.14285714285714" style="53" customWidth="1"/>
  </cols>
  <sheetData>
    <row r="1" ht="15" customHeight="1" spans="10:10">
      <c r="J1" s="144" t="s">
        <v>773</v>
      </c>
    </row>
    <row r="2" ht="28.5" customHeight="1" spans="1:10">
      <c r="A2" s="75" t="s">
        <v>774</v>
      </c>
      <c r="B2" s="56"/>
      <c r="C2" s="56"/>
      <c r="D2" s="56"/>
      <c r="E2" s="56"/>
      <c r="F2" s="76"/>
      <c r="G2" s="56"/>
      <c r="H2" s="76"/>
      <c r="I2" s="76"/>
      <c r="J2" s="56"/>
    </row>
    <row r="3" ht="17.25" customHeight="1" spans="1:1">
      <c r="A3" s="77" t="s">
        <v>2</v>
      </c>
    </row>
    <row r="4" ht="44.25" customHeight="1" spans="1:10">
      <c r="A4" s="64" t="s">
        <v>775</v>
      </c>
      <c r="B4" s="64" t="s">
        <v>776</v>
      </c>
      <c r="C4" s="64" t="s">
        <v>777</v>
      </c>
      <c r="D4" s="64" t="s">
        <v>778</v>
      </c>
      <c r="E4" s="64" t="s">
        <v>779</v>
      </c>
      <c r="F4" s="78" t="s">
        <v>780</v>
      </c>
      <c r="G4" s="64" t="s">
        <v>781</v>
      </c>
      <c r="H4" s="78" t="s">
        <v>782</v>
      </c>
      <c r="I4" s="78" t="s">
        <v>783</v>
      </c>
      <c r="J4" s="64" t="s">
        <v>784</v>
      </c>
    </row>
    <row r="5" ht="14.25" customHeight="1" spans="1:10">
      <c r="A5" s="64">
        <v>1</v>
      </c>
      <c r="B5" s="78">
        <v>2</v>
      </c>
      <c r="C5" s="79">
        <v>3</v>
      </c>
      <c r="D5" s="79">
        <v>4</v>
      </c>
      <c r="E5" s="79">
        <v>5</v>
      </c>
      <c r="F5" s="79">
        <v>6</v>
      </c>
      <c r="G5" s="78">
        <v>7</v>
      </c>
      <c r="H5" s="79">
        <v>8</v>
      </c>
      <c r="I5" s="78">
        <v>9</v>
      </c>
      <c r="J5" s="78">
        <v>10</v>
      </c>
    </row>
    <row r="6" ht="30" customHeight="1" spans="1:10">
      <c r="A6" s="182" t="s">
        <v>715</v>
      </c>
      <c r="B6" s="182" t="s">
        <v>785</v>
      </c>
      <c r="C6" s="183" t="s">
        <v>786</v>
      </c>
      <c r="D6" s="183" t="s">
        <v>787</v>
      </c>
      <c r="E6" s="183" t="s">
        <v>788</v>
      </c>
      <c r="F6" s="184" t="s">
        <v>789</v>
      </c>
      <c r="G6" s="336" t="s">
        <v>790</v>
      </c>
      <c r="H6" s="184" t="s">
        <v>791</v>
      </c>
      <c r="I6" s="184" t="s">
        <v>792</v>
      </c>
      <c r="J6" s="184" t="s">
        <v>793</v>
      </c>
    </row>
    <row r="7" ht="30" customHeight="1" spans="1:10">
      <c r="A7" s="182"/>
      <c r="B7" s="182"/>
      <c r="C7" s="183" t="s">
        <v>786</v>
      </c>
      <c r="D7" s="183" t="s">
        <v>787</v>
      </c>
      <c r="E7" s="183" t="s">
        <v>794</v>
      </c>
      <c r="F7" s="184" t="s">
        <v>789</v>
      </c>
      <c r="G7" s="336" t="s">
        <v>795</v>
      </c>
      <c r="H7" s="184" t="s">
        <v>791</v>
      </c>
      <c r="I7" s="184" t="s">
        <v>792</v>
      </c>
      <c r="J7" s="184" t="s">
        <v>796</v>
      </c>
    </row>
    <row r="8" ht="30" customHeight="1" spans="1:10">
      <c r="A8" s="182"/>
      <c r="B8" s="182"/>
      <c r="C8" s="183" t="s">
        <v>786</v>
      </c>
      <c r="D8" s="183" t="s">
        <v>797</v>
      </c>
      <c r="E8" s="183" t="s">
        <v>798</v>
      </c>
      <c r="F8" s="184" t="s">
        <v>799</v>
      </c>
      <c r="G8" s="336" t="s">
        <v>800</v>
      </c>
      <c r="H8" s="184" t="s">
        <v>791</v>
      </c>
      <c r="I8" s="184" t="s">
        <v>792</v>
      </c>
      <c r="J8" s="184" t="s">
        <v>801</v>
      </c>
    </row>
    <row r="9" ht="30" customHeight="1" spans="1:10">
      <c r="A9" s="182"/>
      <c r="B9" s="182"/>
      <c r="C9" s="183" t="s">
        <v>786</v>
      </c>
      <c r="D9" s="183" t="s">
        <v>802</v>
      </c>
      <c r="E9" s="183" t="s">
        <v>803</v>
      </c>
      <c r="F9" s="184" t="s">
        <v>799</v>
      </c>
      <c r="G9" s="336" t="s">
        <v>804</v>
      </c>
      <c r="H9" s="184" t="s">
        <v>805</v>
      </c>
      <c r="I9" s="184" t="s">
        <v>792</v>
      </c>
      <c r="J9" s="184" t="s">
        <v>806</v>
      </c>
    </row>
    <row r="10" ht="30" customHeight="1" spans="1:10">
      <c r="A10" s="182"/>
      <c r="B10" s="182"/>
      <c r="C10" s="183" t="s">
        <v>807</v>
      </c>
      <c r="D10" s="183" t="s">
        <v>808</v>
      </c>
      <c r="E10" s="183" t="s">
        <v>809</v>
      </c>
      <c r="F10" s="184" t="s">
        <v>799</v>
      </c>
      <c r="G10" s="336" t="s">
        <v>800</v>
      </c>
      <c r="H10" s="184" t="s">
        <v>791</v>
      </c>
      <c r="I10" s="184" t="s">
        <v>792</v>
      </c>
      <c r="J10" s="184" t="s">
        <v>810</v>
      </c>
    </row>
    <row r="11" ht="30" customHeight="1" spans="1:10">
      <c r="A11" s="182"/>
      <c r="B11" s="182"/>
      <c r="C11" s="183" t="s">
        <v>807</v>
      </c>
      <c r="D11" s="183" t="s">
        <v>811</v>
      </c>
      <c r="E11" s="183" t="s">
        <v>812</v>
      </c>
      <c r="F11" s="184" t="s">
        <v>799</v>
      </c>
      <c r="G11" s="336" t="s">
        <v>800</v>
      </c>
      <c r="H11" s="184" t="s">
        <v>791</v>
      </c>
      <c r="I11" s="184" t="s">
        <v>792</v>
      </c>
      <c r="J11" s="184" t="s">
        <v>813</v>
      </c>
    </row>
    <row r="12" ht="30" customHeight="1" spans="1:10">
      <c r="A12" s="182"/>
      <c r="B12" s="182"/>
      <c r="C12" s="183" t="s">
        <v>807</v>
      </c>
      <c r="D12" s="183" t="s">
        <v>814</v>
      </c>
      <c r="E12" s="183" t="s">
        <v>815</v>
      </c>
      <c r="F12" s="184" t="s">
        <v>799</v>
      </c>
      <c r="G12" s="336" t="s">
        <v>213</v>
      </c>
      <c r="H12" s="184" t="s">
        <v>805</v>
      </c>
      <c r="I12" s="184" t="s">
        <v>792</v>
      </c>
      <c r="J12" s="184" t="s">
        <v>816</v>
      </c>
    </row>
    <row r="13" ht="30" customHeight="1" spans="1:10">
      <c r="A13" s="182"/>
      <c r="B13" s="182"/>
      <c r="C13" s="183" t="s">
        <v>817</v>
      </c>
      <c r="D13" s="183" t="s">
        <v>818</v>
      </c>
      <c r="E13" s="183" t="s">
        <v>819</v>
      </c>
      <c r="F13" s="184" t="s">
        <v>789</v>
      </c>
      <c r="G13" s="336" t="s">
        <v>820</v>
      </c>
      <c r="H13" s="184" t="s">
        <v>791</v>
      </c>
      <c r="I13" s="184" t="s">
        <v>792</v>
      </c>
      <c r="J13" s="184" t="s">
        <v>821</v>
      </c>
    </row>
    <row r="14" ht="30" customHeight="1" spans="1:10">
      <c r="A14" s="185" t="s">
        <v>670</v>
      </c>
      <c r="B14" s="186" t="s">
        <v>822</v>
      </c>
      <c r="C14" s="183" t="s">
        <v>786</v>
      </c>
      <c r="D14" s="183" t="s">
        <v>787</v>
      </c>
      <c r="E14" s="183" t="s">
        <v>823</v>
      </c>
      <c r="F14" s="184" t="s">
        <v>799</v>
      </c>
      <c r="G14" s="336" t="s">
        <v>824</v>
      </c>
      <c r="H14" s="184" t="s">
        <v>825</v>
      </c>
      <c r="I14" s="184" t="s">
        <v>792</v>
      </c>
      <c r="J14" s="184" t="s">
        <v>826</v>
      </c>
    </row>
    <row r="15" ht="30" customHeight="1" spans="1:10">
      <c r="A15" s="185"/>
      <c r="B15" s="186"/>
      <c r="C15" s="183" t="s">
        <v>786</v>
      </c>
      <c r="D15" s="183" t="s">
        <v>787</v>
      </c>
      <c r="E15" s="183" t="s">
        <v>827</v>
      </c>
      <c r="F15" s="184" t="s">
        <v>799</v>
      </c>
      <c r="G15" s="336" t="s">
        <v>800</v>
      </c>
      <c r="H15" s="184" t="s">
        <v>828</v>
      </c>
      <c r="I15" s="184" t="s">
        <v>792</v>
      </c>
      <c r="J15" s="184" t="s">
        <v>829</v>
      </c>
    </row>
    <row r="16" ht="30" customHeight="1" spans="1:10">
      <c r="A16" s="185"/>
      <c r="B16" s="186"/>
      <c r="C16" s="183" t="s">
        <v>786</v>
      </c>
      <c r="D16" s="183" t="s">
        <v>797</v>
      </c>
      <c r="E16" s="183" t="s">
        <v>830</v>
      </c>
      <c r="F16" s="184" t="s">
        <v>789</v>
      </c>
      <c r="G16" s="336" t="s">
        <v>831</v>
      </c>
      <c r="H16" s="184" t="s">
        <v>791</v>
      </c>
      <c r="I16" s="184" t="s">
        <v>792</v>
      </c>
      <c r="J16" s="184" t="s">
        <v>832</v>
      </c>
    </row>
    <row r="17" ht="30" customHeight="1" spans="1:10">
      <c r="A17" s="185"/>
      <c r="B17" s="186"/>
      <c r="C17" s="183" t="s">
        <v>786</v>
      </c>
      <c r="D17" s="183" t="s">
        <v>833</v>
      </c>
      <c r="E17" s="183" t="s">
        <v>834</v>
      </c>
      <c r="F17" s="184" t="s">
        <v>799</v>
      </c>
      <c r="G17" s="336" t="s">
        <v>835</v>
      </c>
      <c r="H17" s="184" t="s">
        <v>68</v>
      </c>
      <c r="I17" s="184" t="s">
        <v>836</v>
      </c>
      <c r="J17" s="184" t="s">
        <v>837</v>
      </c>
    </row>
    <row r="18" ht="30" customHeight="1" spans="1:10">
      <c r="A18" s="185"/>
      <c r="B18" s="186"/>
      <c r="C18" s="183" t="s">
        <v>807</v>
      </c>
      <c r="D18" s="183" t="s">
        <v>811</v>
      </c>
      <c r="E18" s="183" t="s">
        <v>838</v>
      </c>
      <c r="F18" s="184" t="s">
        <v>789</v>
      </c>
      <c r="G18" s="336" t="s">
        <v>839</v>
      </c>
      <c r="H18" s="184" t="s">
        <v>840</v>
      </c>
      <c r="I18" s="184" t="s">
        <v>792</v>
      </c>
      <c r="J18" s="184" t="s">
        <v>841</v>
      </c>
    </row>
    <row r="19" ht="30" customHeight="1" spans="1:10">
      <c r="A19" s="185"/>
      <c r="B19" s="186"/>
      <c r="C19" s="183" t="s">
        <v>807</v>
      </c>
      <c r="D19" s="183" t="s">
        <v>814</v>
      </c>
      <c r="E19" s="183" t="s">
        <v>842</v>
      </c>
      <c r="F19" s="184" t="s">
        <v>789</v>
      </c>
      <c r="G19" s="336" t="s">
        <v>215</v>
      </c>
      <c r="H19" s="184" t="s">
        <v>805</v>
      </c>
      <c r="I19" s="184" t="s">
        <v>792</v>
      </c>
      <c r="J19" s="184" t="s">
        <v>843</v>
      </c>
    </row>
    <row r="20" ht="30" customHeight="1" spans="1:10">
      <c r="A20" s="185"/>
      <c r="B20" s="186"/>
      <c r="C20" s="183" t="s">
        <v>817</v>
      </c>
      <c r="D20" s="183" t="s">
        <v>817</v>
      </c>
      <c r="E20" s="183" t="s">
        <v>817</v>
      </c>
      <c r="F20" s="183" t="s">
        <v>817</v>
      </c>
      <c r="G20" s="183" t="s">
        <v>817</v>
      </c>
      <c r="H20" s="183" t="s">
        <v>817</v>
      </c>
      <c r="I20" s="183" t="s">
        <v>817</v>
      </c>
      <c r="J20" s="183" t="s">
        <v>817</v>
      </c>
    </row>
    <row r="21" ht="30" customHeight="1" spans="1:10">
      <c r="A21" s="185"/>
      <c r="B21" s="186"/>
      <c r="C21" s="183" t="s">
        <v>817</v>
      </c>
      <c r="D21" s="183" t="s">
        <v>818</v>
      </c>
      <c r="E21" s="183" t="s">
        <v>844</v>
      </c>
      <c r="F21" s="184" t="s">
        <v>789</v>
      </c>
      <c r="G21" s="336" t="s">
        <v>845</v>
      </c>
      <c r="H21" s="184" t="s">
        <v>791</v>
      </c>
      <c r="I21" s="184" t="s">
        <v>792</v>
      </c>
      <c r="J21" s="184" t="s">
        <v>846</v>
      </c>
    </row>
    <row r="22" ht="30" customHeight="1" spans="1:10">
      <c r="A22" s="185" t="s">
        <v>706</v>
      </c>
      <c r="B22" s="186" t="s">
        <v>847</v>
      </c>
      <c r="C22" s="183" t="s">
        <v>786</v>
      </c>
      <c r="D22" s="183" t="s">
        <v>787</v>
      </c>
      <c r="E22" s="183" t="s">
        <v>848</v>
      </c>
      <c r="F22" s="184" t="s">
        <v>789</v>
      </c>
      <c r="G22" s="336" t="s">
        <v>849</v>
      </c>
      <c r="H22" s="184" t="s">
        <v>850</v>
      </c>
      <c r="I22" s="184" t="s">
        <v>792</v>
      </c>
      <c r="J22" s="184" t="s">
        <v>851</v>
      </c>
    </row>
    <row r="23" ht="30" customHeight="1" spans="1:10">
      <c r="A23" s="185"/>
      <c r="B23" s="186"/>
      <c r="C23" s="183" t="s">
        <v>786</v>
      </c>
      <c r="D23" s="183" t="s">
        <v>787</v>
      </c>
      <c r="E23" s="183" t="s">
        <v>852</v>
      </c>
      <c r="F23" s="184" t="s">
        <v>789</v>
      </c>
      <c r="G23" s="336" t="s">
        <v>849</v>
      </c>
      <c r="H23" s="184" t="s">
        <v>850</v>
      </c>
      <c r="I23" s="184" t="s">
        <v>792</v>
      </c>
      <c r="J23" s="184" t="s">
        <v>853</v>
      </c>
    </row>
    <row r="24" ht="30" customHeight="1" spans="1:10">
      <c r="A24" s="185"/>
      <c r="B24" s="186"/>
      <c r="C24" s="183" t="s">
        <v>786</v>
      </c>
      <c r="D24" s="183" t="s">
        <v>787</v>
      </c>
      <c r="E24" s="183" t="s">
        <v>854</v>
      </c>
      <c r="F24" s="184" t="s">
        <v>799</v>
      </c>
      <c r="G24" s="336" t="s">
        <v>800</v>
      </c>
      <c r="H24" s="184" t="s">
        <v>791</v>
      </c>
      <c r="I24" s="184" t="s">
        <v>792</v>
      </c>
      <c r="J24" s="184" t="s">
        <v>855</v>
      </c>
    </row>
    <row r="25" ht="30" customHeight="1" spans="1:10">
      <c r="A25" s="185"/>
      <c r="B25" s="186"/>
      <c r="C25" s="183" t="s">
        <v>786</v>
      </c>
      <c r="D25" s="183" t="s">
        <v>787</v>
      </c>
      <c r="E25" s="183" t="s">
        <v>856</v>
      </c>
      <c r="F25" s="184" t="s">
        <v>799</v>
      </c>
      <c r="G25" s="336" t="s">
        <v>800</v>
      </c>
      <c r="H25" s="184" t="s">
        <v>791</v>
      </c>
      <c r="I25" s="184" t="s">
        <v>792</v>
      </c>
      <c r="J25" s="184" t="s">
        <v>857</v>
      </c>
    </row>
    <row r="26" ht="30" customHeight="1" spans="1:10">
      <c r="A26" s="185"/>
      <c r="B26" s="186"/>
      <c r="C26" s="183" t="s">
        <v>786</v>
      </c>
      <c r="D26" s="183" t="s">
        <v>797</v>
      </c>
      <c r="E26" s="183" t="s">
        <v>858</v>
      </c>
      <c r="F26" s="184" t="s">
        <v>789</v>
      </c>
      <c r="G26" s="336" t="s">
        <v>831</v>
      </c>
      <c r="H26" s="184" t="s">
        <v>791</v>
      </c>
      <c r="I26" s="184" t="s">
        <v>792</v>
      </c>
      <c r="J26" s="184" t="s">
        <v>859</v>
      </c>
    </row>
    <row r="27" ht="30" customHeight="1" spans="1:10">
      <c r="A27" s="185"/>
      <c r="B27" s="186"/>
      <c r="C27" s="183" t="s">
        <v>786</v>
      </c>
      <c r="D27" s="183" t="s">
        <v>802</v>
      </c>
      <c r="E27" s="183" t="s">
        <v>860</v>
      </c>
      <c r="F27" s="184" t="s">
        <v>799</v>
      </c>
      <c r="G27" s="336" t="s">
        <v>800</v>
      </c>
      <c r="H27" s="184" t="s">
        <v>791</v>
      </c>
      <c r="I27" s="184" t="s">
        <v>792</v>
      </c>
      <c r="J27" s="184" t="s">
        <v>861</v>
      </c>
    </row>
    <row r="28" ht="30" customHeight="1" spans="1:10">
      <c r="A28" s="185"/>
      <c r="B28" s="186"/>
      <c r="C28" s="183" t="s">
        <v>807</v>
      </c>
      <c r="D28" s="183" t="s">
        <v>811</v>
      </c>
      <c r="E28" s="183" t="s">
        <v>862</v>
      </c>
      <c r="F28" s="184" t="s">
        <v>789</v>
      </c>
      <c r="G28" s="336" t="s">
        <v>831</v>
      </c>
      <c r="H28" s="184" t="s">
        <v>791</v>
      </c>
      <c r="I28" s="184" t="s">
        <v>792</v>
      </c>
      <c r="J28" s="184" t="s">
        <v>863</v>
      </c>
    </row>
    <row r="29" ht="30" customHeight="1" spans="1:10">
      <c r="A29" s="185"/>
      <c r="B29" s="186"/>
      <c r="C29" s="183" t="s">
        <v>817</v>
      </c>
      <c r="D29" s="183" t="s">
        <v>818</v>
      </c>
      <c r="E29" s="183" t="s">
        <v>864</v>
      </c>
      <c r="F29" s="184" t="s">
        <v>789</v>
      </c>
      <c r="G29" s="336" t="s">
        <v>845</v>
      </c>
      <c r="H29" s="184" t="s">
        <v>791</v>
      </c>
      <c r="I29" s="184" t="s">
        <v>792</v>
      </c>
      <c r="J29" s="184" t="s">
        <v>865</v>
      </c>
    </row>
    <row r="30" ht="30" customHeight="1" spans="1:10">
      <c r="A30" s="187" t="s">
        <v>717</v>
      </c>
      <c r="B30" s="186" t="s">
        <v>866</v>
      </c>
      <c r="C30" s="183" t="s">
        <v>786</v>
      </c>
      <c r="D30" s="183" t="s">
        <v>787</v>
      </c>
      <c r="E30" s="183" t="s">
        <v>867</v>
      </c>
      <c r="F30" s="184" t="s">
        <v>799</v>
      </c>
      <c r="G30" s="336" t="s">
        <v>213</v>
      </c>
      <c r="H30" s="184" t="s">
        <v>840</v>
      </c>
      <c r="I30" s="184" t="s">
        <v>792</v>
      </c>
      <c r="J30" s="184" t="s">
        <v>868</v>
      </c>
    </row>
    <row r="31" ht="30" customHeight="1" spans="1:10">
      <c r="A31" s="188"/>
      <c r="B31" s="186"/>
      <c r="C31" s="183" t="s">
        <v>786</v>
      </c>
      <c r="D31" s="183" t="s">
        <v>787</v>
      </c>
      <c r="E31" s="183" t="s">
        <v>869</v>
      </c>
      <c r="F31" s="184" t="s">
        <v>799</v>
      </c>
      <c r="G31" s="336" t="s">
        <v>216</v>
      </c>
      <c r="H31" s="184" t="s">
        <v>840</v>
      </c>
      <c r="I31" s="184" t="s">
        <v>792</v>
      </c>
      <c r="J31" s="184" t="s">
        <v>870</v>
      </c>
    </row>
    <row r="32" ht="30" customHeight="1" spans="1:10">
      <c r="A32" s="188"/>
      <c r="B32" s="186"/>
      <c r="C32" s="183" t="s">
        <v>786</v>
      </c>
      <c r="D32" s="183" t="s">
        <v>787</v>
      </c>
      <c r="E32" s="183" t="s">
        <v>871</v>
      </c>
      <c r="F32" s="184" t="s">
        <v>799</v>
      </c>
      <c r="G32" s="336" t="s">
        <v>213</v>
      </c>
      <c r="H32" s="184" t="s">
        <v>840</v>
      </c>
      <c r="I32" s="184" t="s">
        <v>792</v>
      </c>
      <c r="J32" s="184" t="s">
        <v>872</v>
      </c>
    </row>
    <row r="33" ht="30" customHeight="1" spans="1:10">
      <c r="A33" s="188"/>
      <c r="B33" s="186"/>
      <c r="C33" s="183" t="s">
        <v>786</v>
      </c>
      <c r="D33" s="183" t="s">
        <v>787</v>
      </c>
      <c r="E33" s="183" t="s">
        <v>873</v>
      </c>
      <c r="F33" s="184" t="s">
        <v>799</v>
      </c>
      <c r="G33" s="336" t="s">
        <v>800</v>
      </c>
      <c r="H33" s="184" t="s">
        <v>791</v>
      </c>
      <c r="I33" s="184" t="s">
        <v>792</v>
      </c>
      <c r="J33" s="184" t="s">
        <v>874</v>
      </c>
    </row>
    <row r="34" ht="30" customHeight="1" spans="1:10">
      <c r="A34" s="188"/>
      <c r="B34" s="186"/>
      <c r="C34" s="183" t="s">
        <v>786</v>
      </c>
      <c r="D34" s="183" t="s">
        <v>787</v>
      </c>
      <c r="E34" s="183" t="s">
        <v>875</v>
      </c>
      <c r="F34" s="184" t="s">
        <v>799</v>
      </c>
      <c r="G34" s="336" t="s">
        <v>800</v>
      </c>
      <c r="H34" s="184" t="s">
        <v>791</v>
      </c>
      <c r="I34" s="184" t="s">
        <v>792</v>
      </c>
      <c r="J34" s="184" t="s">
        <v>876</v>
      </c>
    </row>
    <row r="35" ht="30" customHeight="1" spans="1:10">
      <c r="A35" s="188"/>
      <c r="B35" s="186"/>
      <c r="C35" s="183" t="s">
        <v>786</v>
      </c>
      <c r="D35" s="183" t="s">
        <v>787</v>
      </c>
      <c r="E35" s="183" t="s">
        <v>877</v>
      </c>
      <c r="F35" s="184" t="s">
        <v>799</v>
      </c>
      <c r="G35" s="336" t="s">
        <v>800</v>
      </c>
      <c r="H35" s="184" t="s">
        <v>791</v>
      </c>
      <c r="I35" s="184" t="s">
        <v>792</v>
      </c>
      <c r="J35" s="184" t="s">
        <v>878</v>
      </c>
    </row>
    <row r="36" ht="30" customHeight="1" spans="1:10">
      <c r="A36" s="188"/>
      <c r="B36" s="186"/>
      <c r="C36" s="183" t="s">
        <v>786</v>
      </c>
      <c r="D36" s="183" t="s">
        <v>797</v>
      </c>
      <c r="E36" s="183" t="s">
        <v>879</v>
      </c>
      <c r="F36" s="184" t="s">
        <v>799</v>
      </c>
      <c r="G36" s="336" t="s">
        <v>800</v>
      </c>
      <c r="H36" s="184" t="s">
        <v>791</v>
      </c>
      <c r="I36" s="184" t="s">
        <v>792</v>
      </c>
      <c r="J36" s="184" t="s">
        <v>880</v>
      </c>
    </row>
    <row r="37" ht="30" customHeight="1" spans="1:10">
      <c r="A37" s="188"/>
      <c r="B37" s="186"/>
      <c r="C37" s="183" t="s">
        <v>786</v>
      </c>
      <c r="D37" s="183" t="s">
        <v>802</v>
      </c>
      <c r="E37" s="183" t="s">
        <v>881</v>
      </c>
      <c r="F37" s="184" t="s">
        <v>799</v>
      </c>
      <c r="G37" s="336" t="s">
        <v>882</v>
      </c>
      <c r="H37" s="184" t="s">
        <v>805</v>
      </c>
      <c r="I37" s="184" t="s">
        <v>792</v>
      </c>
      <c r="J37" s="184" t="s">
        <v>883</v>
      </c>
    </row>
    <row r="38" ht="30" customHeight="1" spans="1:10">
      <c r="A38" s="188"/>
      <c r="B38" s="186"/>
      <c r="C38" s="183" t="s">
        <v>807</v>
      </c>
      <c r="D38" s="183" t="s">
        <v>808</v>
      </c>
      <c r="E38" s="183" t="s">
        <v>884</v>
      </c>
      <c r="F38" s="184" t="s">
        <v>799</v>
      </c>
      <c r="G38" s="336" t="s">
        <v>800</v>
      </c>
      <c r="H38" s="184" t="s">
        <v>791</v>
      </c>
      <c r="I38" s="184" t="s">
        <v>792</v>
      </c>
      <c r="J38" s="184" t="s">
        <v>885</v>
      </c>
    </row>
    <row r="39" ht="30" customHeight="1" spans="1:10">
      <c r="A39" s="188"/>
      <c r="B39" s="186"/>
      <c r="C39" s="183" t="s">
        <v>807</v>
      </c>
      <c r="D39" s="183" t="s">
        <v>811</v>
      </c>
      <c r="E39" s="183" t="s">
        <v>886</v>
      </c>
      <c r="F39" s="184" t="s">
        <v>799</v>
      </c>
      <c r="G39" s="336" t="s">
        <v>800</v>
      </c>
      <c r="H39" s="184" t="s">
        <v>791</v>
      </c>
      <c r="I39" s="184" t="s">
        <v>792</v>
      </c>
      <c r="J39" s="184" t="s">
        <v>887</v>
      </c>
    </row>
    <row r="40" ht="30" customHeight="1" spans="1:10">
      <c r="A40" s="188"/>
      <c r="B40" s="186"/>
      <c r="C40" s="183" t="s">
        <v>807</v>
      </c>
      <c r="D40" s="183" t="s">
        <v>811</v>
      </c>
      <c r="E40" s="183" t="s">
        <v>888</v>
      </c>
      <c r="F40" s="184" t="s">
        <v>799</v>
      </c>
      <c r="G40" s="336" t="s">
        <v>800</v>
      </c>
      <c r="H40" s="184" t="s">
        <v>791</v>
      </c>
      <c r="I40" s="184" t="s">
        <v>792</v>
      </c>
      <c r="J40" s="184" t="s">
        <v>889</v>
      </c>
    </row>
    <row r="41" ht="30" customHeight="1" spans="1:10">
      <c r="A41" s="188"/>
      <c r="B41" s="186"/>
      <c r="C41" s="183" t="s">
        <v>807</v>
      </c>
      <c r="D41" s="183" t="s">
        <v>814</v>
      </c>
      <c r="E41" s="183" t="s">
        <v>815</v>
      </c>
      <c r="F41" s="184" t="s">
        <v>799</v>
      </c>
      <c r="G41" s="336" t="s">
        <v>213</v>
      </c>
      <c r="H41" s="184" t="s">
        <v>805</v>
      </c>
      <c r="I41" s="184" t="s">
        <v>792</v>
      </c>
      <c r="J41" s="184" t="s">
        <v>816</v>
      </c>
    </row>
    <row r="42" ht="30" customHeight="1" spans="1:10">
      <c r="A42" s="189"/>
      <c r="B42" s="186"/>
      <c r="C42" s="183" t="s">
        <v>817</v>
      </c>
      <c r="D42" s="183" t="s">
        <v>818</v>
      </c>
      <c r="E42" s="183" t="s">
        <v>819</v>
      </c>
      <c r="F42" s="184" t="s">
        <v>789</v>
      </c>
      <c r="G42" s="336" t="s">
        <v>820</v>
      </c>
      <c r="H42" s="184" t="s">
        <v>791</v>
      </c>
      <c r="I42" s="184" t="s">
        <v>792</v>
      </c>
      <c r="J42" s="184" t="s">
        <v>890</v>
      </c>
    </row>
    <row r="43" ht="30" customHeight="1" spans="1:10">
      <c r="A43" s="185" t="s">
        <v>675</v>
      </c>
      <c r="B43" s="186" t="s">
        <v>891</v>
      </c>
      <c r="C43" s="183" t="s">
        <v>786</v>
      </c>
      <c r="D43" s="183" t="s">
        <v>787</v>
      </c>
      <c r="E43" s="183" t="s">
        <v>892</v>
      </c>
      <c r="F43" s="184" t="s">
        <v>789</v>
      </c>
      <c r="G43" s="336" t="s">
        <v>893</v>
      </c>
      <c r="H43" s="184" t="s">
        <v>894</v>
      </c>
      <c r="I43" s="184" t="s">
        <v>792</v>
      </c>
      <c r="J43" s="184" t="s">
        <v>895</v>
      </c>
    </row>
    <row r="44" ht="30" customHeight="1" spans="1:10">
      <c r="A44" s="185"/>
      <c r="B44" s="186"/>
      <c r="C44" s="183" t="s">
        <v>786</v>
      </c>
      <c r="D44" s="183" t="s">
        <v>797</v>
      </c>
      <c r="E44" s="183" t="s">
        <v>896</v>
      </c>
      <c r="F44" s="184" t="s">
        <v>789</v>
      </c>
      <c r="G44" s="336" t="s">
        <v>800</v>
      </c>
      <c r="H44" s="184" t="s">
        <v>791</v>
      </c>
      <c r="I44" s="184" t="s">
        <v>792</v>
      </c>
      <c r="J44" s="184" t="s">
        <v>897</v>
      </c>
    </row>
    <row r="45" ht="30" customHeight="1" spans="1:10">
      <c r="A45" s="185"/>
      <c r="B45" s="186"/>
      <c r="C45" s="183" t="s">
        <v>786</v>
      </c>
      <c r="D45" s="183" t="s">
        <v>797</v>
      </c>
      <c r="E45" s="183" t="s">
        <v>898</v>
      </c>
      <c r="F45" s="184" t="s">
        <v>789</v>
      </c>
      <c r="G45" s="336" t="s">
        <v>800</v>
      </c>
      <c r="H45" s="184" t="s">
        <v>791</v>
      </c>
      <c r="I45" s="184" t="s">
        <v>792</v>
      </c>
      <c r="J45" s="184" t="s">
        <v>899</v>
      </c>
    </row>
    <row r="46" ht="30" customHeight="1" spans="1:10">
      <c r="A46" s="185"/>
      <c r="B46" s="186"/>
      <c r="C46" s="183" t="s">
        <v>786</v>
      </c>
      <c r="D46" s="183" t="s">
        <v>797</v>
      </c>
      <c r="E46" s="183" t="s">
        <v>900</v>
      </c>
      <c r="F46" s="184" t="s">
        <v>789</v>
      </c>
      <c r="G46" s="336" t="s">
        <v>800</v>
      </c>
      <c r="H46" s="184" t="s">
        <v>791</v>
      </c>
      <c r="I46" s="184" t="s">
        <v>792</v>
      </c>
      <c r="J46" s="184" t="s">
        <v>901</v>
      </c>
    </row>
    <row r="47" ht="30" customHeight="1" spans="1:10">
      <c r="A47" s="185"/>
      <c r="B47" s="186"/>
      <c r="C47" s="183" t="s">
        <v>786</v>
      </c>
      <c r="D47" s="183" t="s">
        <v>802</v>
      </c>
      <c r="E47" s="183" t="s">
        <v>902</v>
      </c>
      <c r="F47" s="184" t="s">
        <v>799</v>
      </c>
      <c r="G47" s="336" t="s">
        <v>903</v>
      </c>
      <c r="H47" s="184" t="s">
        <v>904</v>
      </c>
      <c r="I47" s="184" t="s">
        <v>792</v>
      </c>
      <c r="J47" s="184" t="s">
        <v>905</v>
      </c>
    </row>
    <row r="48" ht="30" customHeight="1" spans="1:10">
      <c r="A48" s="185"/>
      <c r="B48" s="186"/>
      <c r="C48" s="183" t="s">
        <v>807</v>
      </c>
      <c r="D48" s="183" t="s">
        <v>811</v>
      </c>
      <c r="E48" s="183" t="s">
        <v>906</v>
      </c>
      <c r="F48" s="184" t="s">
        <v>799</v>
      </c>
      <c r="G48" s="336" t="s">
        <v>907</v>
      </c>
      <c r="H48" s="184" t="s">
        <v>791</v>
      </c>
      <c r="I48" s="184" t="s">
        <v>792</v>
      </c>
      <c r="J48" s="184" t="s">
        <v>908</v>
      </c>
    </row>
    <row r="49" ht="30" customHeight="1" spans="1:10">
      <c r="A49" s="185"/>
      <c r="B49" s="186"/>
      <c r="C49" s="183" t="s">
        <v>807</v>
      </c>
      <c r="D49" s="183" t="s">
        <v>909</v>
      </c>
      <c r="E49" s="183" t="s">
        <v>910</v>
      </c>
      <c r="F49" s="184" t="s">
        <v>789</v>
      </c>
      <c r="G49" s="336" t="s">
        <v>911</v>
      </c>
      <c r="H49" s="184" t="s">
        <v>791</v>
      </c>
      <c r="I49" s="184" t="s">
        <v>792</v>
      </c>
      <c r="J49" s="184" t="s">
        <v>912</v>
      </c>
    </row>
    <row r="50" ht="30" customHeight="1" spans="1:10">
      <c r="A50" s="185"/>
      <c r="B50" s="186"/>
      <c r="C50" s="183" t="s">
        <v>807</v>
      </c>
      <c r="D50" s="183" t="s">
        <v>814</v>
      </c>
      <c r="E50" s="183" t="s">
        <v>842</v>
      </c>
      <c r="F50" s="184" t="s">
        <v>789</v>
      </c>
      <c r="G50" s="336" t="s">
        <v>213</v>
      </c>
      <c r="H50" s="184" t="s">
        <v>805</v>
      </c>
      <c r="I50" s="184" t="s">
        <v>792</v>
      </c>
      <c r="J50" s="184" t="s">
        <v>913</v>
      </c>
    </row>
    <row r="51" ht="30" customHeight="1" spans="1:10">
      <c r="A51" s="185"/>
      <c r="B51" s="186"/>
      <c r="C51" s="183" t="s">
        <v>817</v>
      </c>
      <c r="D51" s="183" t="s">
        <v>818</v>
      </c>
      <c r="E51" s="183" t="s">
        <v>914</v>
      </c>
      <c r="F51" s="184" t="s">
        <v>789</v>
      </c>
      <c r="G51" s="336" t="s">
        <v>820</v>
      </c>
      <c r="H51" s="184" t="s">
        <v>791</v>
      </c>
      <c r="I51" s="184" t="s">
        <v>792</v>
      </c>
      <c r="J51" s="184" t="s">
        <v>846</v>
      </c>
    </row>
    <row r="52" ht="30" customHeight="1" spans="1:10">
      <c r="A52" s="186" t="s">
        <v>697</v>
      </c>
      <c r="B52" s="186" t="s">
        <v>915</v>
      </c>
      <c r="C52" s="183" t="s">
        <v>786</v>
      </c>
      <c r="D52" s="183" t="s">
        <v>787</v>
      </c>
      <c r="E52" s="183" t="s">
        <v>916</v>
      </c>
      <c r="F52" s="184" t="s">
        <v>789</v>
      </c>
      <c r="G52" s="336" t="s">
        <v>800</v>
      </c>
      <c r="H52" s="184" t="s">
        <v>917</v>
      </c>
      <c r="I52" s="184" t="s">
        <v>792</v>
      </c>
      <c r="J52" s="184" t="s">
        <v>918</v>
      </c>
    </row>
    <row r="53" ht="30" customHeight="1" spans="1:10">
      <c r="A53" s="186"/>
      <c r="B53" s="186"/>
      <c r="C53" s="183" t="s">
        <v>786</v>
      </c>
      <c r="D53" s="183" t="s">
        <v>787</v>
      </c>
      <c r="E53" s="183" t="s">
        <v>919</v>
      </c>
      <c r="F53" s="184" t="s">
        <v>799</v>
      </c>
      <c r="G53" s="336" t="s">
        <v>920</v>
      </c>
      <c r="H53" s="184" t="s">
        <v>850</v>
      </c>
      <c r="I53" s="184" t="s">
        <v>792</v>
      </c>
      <c r="J53" s="184" t="s">
        <v>921</v>
      </c>
    </row>
    <row r="54" ht="30" customHeight="1" spans="1:10">
      <c r="A54" s="186"/>
      <c r="B54" s="186"/>
      <c r="C54" s="183" t="s">
        <v>786</v>
      </c>
      <c r="D54" s="183" t="s">
        <v>787</v>
      </c>
      <c r="E54" s="183" t="s">
        <v>922</v>
      </c>
      <c r="F54" s="184" t="s">
        <v>789</v>
      </c>
      <c r="G54" s="336" t="s">
        <v>923</v>
      </c>
      <c r="H54" s="184" t="s">
        <v>924</v>
      </c>
      <c r="I54" s="184" t="s">
        <v>792</v>
      </c>
      <c r="J54" s="184" t="s">
        <v>925</v>
      </c>
    </row>
    <row r="55" ht="30" customHeight="1" spans="1:10">
      <c r="A55" s="186"/>
      <c r="B55" s="186"/>
      <c r="C55" s="183" t="s">
        <v>786</v>
      </c>
      <c r="D55" s="183" t="s">
        <v>797</v>
      </c>
      <c r="E55" s="183" t="s">
        <v>926</v>
      </c>
      <c r="F55" s="184" t="s">
        <v>789</v>
      </c>
      <c r="G55" s="336" t="s">
        <v>217</v>
      </c>
      <c r="H55" s="184" t="s">
        <v>840</v>
      </c>
      <c r="I55" s="184" t="s">
        <v>792</v>
      </c>
      <c r="J55" s="184" t="s">
        <v>927</v>
      </c>
    </row>
    <row r="56" ht="30" customHeight="1" spans="1:10">
      <c r="A56" s="186"/>
      <c r="B56" s="186"/>
      <c r="C56" s="183" t="s">
        <v>786</v>
      </c>
      <c r="D56" s="183" t="s">
        <v>833</v>
      </c>
      <c r="E56" s="183" t="s">
        <v>834</v>
      </c>
      <c r="F56" s="184" t="s">
        <v>799</v>
      </c>
      <c r="G56" s="336" t="s">
        <v>835</v>
      </c>
      <c r="H56" s="184" t="s">
        <v>68</v>
      </c>
      <c r="I56" s="184" t="s">
        <v>836</v>
      </c>
      <c r="J56" s="184" t="s">
        <v>837</v>
      </c>
    </row>
    <row r="57" ht="30" customHeight="1" spans="1:10">
      <c r="A57" s="186"/>
      <c r="B57" s="186"/>
      <c r="C57" s="183" t="s">
        <v>807</v>
      </c>
      <c r="D57" s="183" t="s">
        <v>808</v>
      </c>
      <c r="E57" s="183" t="s">
        <v>928</v>
      </c>
      <c r="F57" s="184" t="s">
        <v>789</v>
      </c>
      <c r="G57" s="336" t="s">
        <v>800</v>
      </c>
      <c r="H57" s="184" t="s">
        <v>929</v>
      </c>
      <c r="I57" s="184" t="s">
        <v>792</v>
      </c>
      <c r="J57" s="184" t="s">
        <v>930</v>
      </c>
    </row>
    <row r="58" ht="30" customHeight="1" spans="1:10">
      <c r="A58" s="186"/>
      <c r="B58" s="186"/>
      <c r="C58" s="183" t="s">
        <v>807</v>
      </c>
      <c r="D58" s="183" t="s">
        <v>808</v>
      </c>
      <c r="E58" s="183" t="s">
        <v>931</v>
      </c>
      <c r="F58" s="184" t="s">
        <v>789</v>
      </c>
      <c r="G58" s="336" t="s">
        <v>215</v>
      </c>
      <c r="H58" s="184" t="s">
        <v>932</v>
      </c>
      <c r="I58" s="184" t="s">
        <v>792</v>
      </c>
      <c r="J58" s="184" t="s">
        <v>933</v>
      </c>
    </row>
    <row r="59" ht="30" customHeight="1" spans="1:10">
      <c r="A59" s="186"/>
      <c r="B59" s="186"/>
      <c r="C59" s="183" t="s">
        <v>817</v>
      </c>
      <c r="D59" s="183" t="s">
        <v>818</v>
      </c>
      <c r="E59" s="183" t="s">
        <v>934</v>
      </c>
      <c r="F59" s="184" t="s">
        <v>789</v>
      </c>
      <c r="G59" s="336" t="s">
        <v>845</v>
      </c>
      <c r="H59" s="184" t="s">
        <v>791</v>
      </c>
      <c r="I59" s="184" t="s">
        <v>792</v>
      </c>
      <c r="J59" s="184" t="s">
        <v>846</v>
      </c>
    </row>
    <row r="60" ht="30" customHeight="1" spans="1:10">
      <c r="A60" s="185" t="s">
        <v>659</v>
      </c>
      <c r="B60" s="186" t="s">
        <v>935</v>
      </c>
      <c r="C60" s="183" t="s">
        <v>786</v>
      </c>
      <c r="D60" s="183" t="s">
        <v>787</v>
      </c>
      <c r="E60" s="183" t="s">
        <v>936</v>
      </c>
      <c r="F60" s="184" t="s">
        <v>789</v>
      </c>
      <c r="G60" s="336" t="s">
        <v>937</v>
      </c>
      <c r="H60" s="184" t="s">
        <v>850</v>
      </c>
      <c r="I60" s="184" t="s">
        <v>792</v>
      </c>
      <c r="J60" s="184" t="s">
        <v>938</v>
      </c>
    </row>
    <row r="61" ht="30" customHeight="1" spans="1:10">
      <c r="A61" s="185"/>
      <c r="B61" s="186"/>
      <c r="C61" s="183" t="s">
        <v>786</v>
      </c>
      <c r="D61" s="183" t="s">
        <v>787</v>
      </c>
      <c r="E61" s="183" t="s">
        <v>939</v>
      </c>
      <c r="F61" s="184" t="s">
        <v>789</v>
      </c>
      <c r="G61" s="336" t="s">
        <v>940</v>
      </c>
      <c r="H61" s="184" t="s">
        <v>941</v>
      </c>
      <c r="I61" s="184" t="s">
        <v>792</v>
      </c>
      <c r="J61" s="184" t="s">
        <v>942</v>
      </c>
    </row>
    <row r="62" ht="30" customHeight="1" spans="1:10">
      <c r="A62" s="185"/>
      <c r="B62" s="186"/>
      <c r="C62" s="183" t="s">
        <v>786</v>
      </c>
      <c r="D62" s="183" t="s">
        <v>787</v>
      </c>
      <c r="E62" s="183" t="s">
        <v>943</v>
      </c>
      <c r="F62" s="184" t="s">
        <v>799</v>
      </c>
      <c r="G62" s="336" t="s">
        <v>236</v>
      </c>
      <c r="H62" s="184" t="s">
        <v>941</v>
      </c>
      <c r="I62" s="184" t="s">
        <v>792</v>
      </c>
      <c r="J62" s="184" t="s">
        <v>944</v>
      </c>
    </row>
    <row r="63" ht="30" customHeight="1" spans="1:10">
      <c r="A63" s="185"/>
      <c r="B63" s="186"/>
      <c r="C63" s="183" t="s">
        <v>786</v>
      </c>
      <c r="D63" s="183" t="s">
        <v>787</v>
      </c>
      <c r="E63" s="183" t="s">
        <v>945</v>
      </c>
      <c r="F63" s="184" t="s">
        <v>799</v>
      </c>
      <c r="G63" s="336" t="s">
        <v>790</v>
      </c>
      <c r="H63" s="184" t="s">
        <v>941</v>
      </c>
      <c r="I63" s="184" t="s">
        <v>792</v>
      </c>
      <c r="J63" s="184" t="s">
        <v>946</v>
      </c>
    </row>
    <row r="64" ht="30" customHeight="1" spans="1:10">
      <c r="A64" s="185"/>
      <c r="B64" s="186"/>
      <c r="C64" s="183" t="s">
        <v>786</v>
      </c>
      <c r="D64" s="183" t="s">
        <v>797</v>
      </c>
      <c r="E64" s="183" t="s">
        <v>947</v>
      </c>
      <c r="F64" s="184" t="s">
        <v>799</v>
      </c>
      <c r="G64" s="336" t="s">
        <v>228</v>
      </c>
      <c r="H64" s="184" t="s">
        <v>850</v>
      </c>
      <c r="I64" s="184" t="s">
        <v>792</v>
      </c>
      <c r="J64" s="184" t="s">
        <v>948</v>
      </c>
    </row>
    <row r="65" ht="30" customHeight="1" spans="1:10">
      <c r="A65" s="185"/>
      <c r="B65" s="186"/>
      <c r="C65" s="183" t="s">
        <v>786</v>
      </c>
      <c r="D65" s="183" t="s">
        <v>802</v>
      </c>
      <c r="E65" s="183" t="s">
        <v>949</v>
      </c>
      <c r="F65" s="184" t="s">
        <v>799</v>
      </c>
      <c r="G65" s="336" t="s">
        <v>800</v>
      </c>
      <c r="H65" s="184" t="s">
        <v>791</v>
      </c>
      <c r="I65" s="184" t="s">
        <v>792</v>
      </c>
      <c r="J65" s="184" t="s">
        <v>950</v>
      </c>
    </row>
    <row r="66" ht="30" customHeight="1" spans="1:10">
      <c r="A66" s="185"/>
      <c r="B66" s="186"/>
      <c r="C66" s="183" t="s">
        <v>807</v>
      </c>
      <c r="D66" s="183" t="s">
        <v>811</v>
      </c>
      <c r="E66" s="183" t="s">
        <v>951</v>
      </c>
      <c r="F66" s="184" t="s">
        <v>789</v>
      </c>
      <c r="G66" s="336" t="s">
        <v>820</v>
      </c>
      <c r="H66" s="184" t="s">
        <v>791</v>
      </c>
      <c r="I66" s="184" t="s">
        <v>792</v>
      </c>
      <c r="J66" s="184" t="s">
        <v>952</v>
      </c>
    </row>
    <row r="67" ht="30" customHeight="1" spans="1:10">
      <c r="A67" s="185"/>
      <c r="B67" s="186"/>
      <c r="C67" s="183" t="s">
        <v>807</v>
      </c>
      <c r="D67" s="183" t="s">
        <v>909</v>
      </c>
      <c r="E67" s="183" t="s">
        <v>953</v>
      </c>
      <c r="F67" s="184" t="s">
        <v>799</v>
      </c>
      <c r="G67" s="336" t="s">
        <v>954</v>
      </c>
      <c r="H67" s="184" t="s">
        <v>791</v>
      </c>
      <c r="I67" s="184" t="s">
        <v>836</v>
      </c>
      <c r="J67" s="184" t="s">
        <v>955</v>
      </c>
    </row>
    <row r="68" ht="30" customHeight="1" spans="1:10">
      <c r="A68" s="185"/>
      <c r="B68" s="186"/>
      <c r="C68" s="183" t="s">
        <v>807</v>
      </c>
      <c r="D68" s="183" t="s">
        <v>814</v>
      </c>
      <c r="E68" s="183" t="s">
        <v>956</v>
      </c>
      <c r="F68" s="184" t="s">
        <v>799</v>
      </c>
      <c r="G68" s="336" t="s">
        <v>957</v>
      </c>
      <c r="H68" s="184" t="s">
        <v>791</v>
      </c>
      <c r="I68" s="184" t="s">
        <v>836</v>
      </c>
      <c r="J68" s="184" t="s">
        <v>958</v>
      </c>
    </row>
    <row r="69" ht="30" customHeight="1" spans="1:10">
      <c r="A69" s="185"/>
      <c r="B69" s="186"/>
      <c r="C69" s="183" t="s">
        <v>817</v>
      </c>
      <c r="D69" s="183" t="s">
        <v>818</v>
      </c>
      <c r="E69" s="183" t="s">
        <v>819</v>
      </c>
      <c r="F69" s="184" t="s">
        <v>789</v>
      </c>
      <c r="G69" s="336" t="s">
        <v>820</v>
      </c>
      <c r="H69" s="184" t="s">
        <v>791</v>
      </c>
      <c r="I69" s="184" t="s">
        <v>836</v>
      </c>
      <c r="J69" s="184" t="s">
        <v>890</v>
      </c>
    </row>
    <row r="70" ht="30" customHeight="1" spans="1:10">
      <c r="A70" s="185" t="s">
        <v>693</v>
      </c>
      <c r="B70" s="186" t="s">
        <v>959</v>
      </c>
      <c r="C70" s="183" t="s">
        <v>786</v>
      </c>
      <c r="D70" s="183" t="s">
        <v>787</v>
      </c>
      <c r="E70" s="183" t="s">
        <v>960</v>
      </c>
      <c r="F70" s="184" t="s">
        <v>789</v>
      </c>
      <c r="G70" s="336" t="s">
        <v>961</v>
      </c>
      <c r="H70" s="184" t="s">
        <v>941</v>
      </c>
      <c r="I70" s="184" t="s">
        <v>792</v>
      </c>
      <c r="J70" s="184" t="s">
        <v>962</v>
      </c>
    </row>
    <row r="71" ht="30" customHeight="1" spans="1:10">
      <c r="A71" s="185"/>
      <c r="B71" s="186"/>
      <c r="C71" s="183" t="s">
        <v>786</v>
      </c>
      <c r="D71" s="183" t="s">
        <v>787</v>
      </c>
      <c r="E71" s="183" t="s">
        <v>963</v>
      </c>
      <c r="F71" s="184" t="s">
        <v>789</v>
      </c>
      <c r="G71" s="336" t="s">
        <v>964</v>
      </c>
      <c r="H71" s="184" t="s">
        <v>941</v>
      </c>
      <c r="I71" s="184" t="s">
        <v>792</v>
      </c>
      <c r="J71" s="184" t="s">
        <v>965</v>
      </c>
    </row>
    <row r="72" ht="30" customHeight="1" spans="1:10">
      <c r="A72" s="185"/>
      <c r="B72" s="186"/>
      <c r="C72" s="183" t="s">
        <v>786</v>
      </c>
      <c r="D72" s="183" t="s">
        <v>787</v>
      </c>
      <c r="E72" s="183" t="s">
        <v>966</v>
      </c>
      <c r="F72" s="184" t="s">
        <v>789</v>
      </c>
      <c r="G72" s="336" t="s">
        <v>967</v>
      </c>
      <c r="H72" s="184" t="s">
        <v>968</v>
      </c>
      <c r="I72" s="184" t="s">
        <v>792</v>
      </c>
      <c r="J72" s="184" t="s">
        <v>969</v>
      </c>
    </row>
    <row r="73" ht="30" customHeight="1" spans="1:10">
      <c r="A73" s="185"/>
      <c r="B73" s="186"/>
      <c r="C73" s="183" t="s">
        <v>786</v>
      </c>
      <c r="D73" s="183" t="s">
        <v>787</v>
      </c>
      <c r="E73" s="183" t="s">
        <v>970</v>
      </c>
      <c r="F73" s="184" t="s">
        <v>789</v>
      </c>
      <c r="G73" s="336" t="s">
        <v>236</v>
      </c>
      <c r="H73" s="184" t="s">
        <v>941</v>
      </c>
      <c r="I73" s="184" t="s">
        <v>792</v>
      </c>
      <c r="J73" s="184" t="s">
        <v>971</v>
      </c>
    </row>
    <row r="74" ht="30" customHeight="1" spans="1:10">
      <c r="A74" s="185"/>
      <c r="B74" s="186"/>
      <c r="C74" s="183" t="s">
        <v>786</v>
      </c>
      <c r="D74" s="183" t="s">
        <v>787</v>
      </c>
      <c r="E74" s="183" t="s">
        <v>972</v>
      </c>
      <c r="F74" s="184" t="s">
        <v>789</v>
      </c>
      <c r="G74" s="336" t="s">
        <v>973</v>
      </c>
      <c r="H74" s="184" t="s">
        <v>968</v>
      </c>
      <c r="I74" s="184" t="s">
        <v>792</v>
      </c>
      <c r="J74" s="184" t="s">
        <v>974</v>
      </c>
    </row>
    <row r="75" ht="30" customHeight="1" spans="1:10">
      <c r="A75" s="185"/>
      <c r="B75" s="186"/>
      <c r="C75" s="183" t="s">
        <v>786</v>
      </c>
      <c r="D75" s="183" t="s">
        <v>797</v>
      </c>
      <c r="E75" s="183" t="s">
        <v>975</v>
      </c>
      <c r="F75" s="184" t="s">
        <v>789</v>
      </c>
      <c r="G75" s="336" t="s">
        <v>976</v>
      </c>
      <c r="H75" s="184" t="s">
        <v>791</v>
      </c>
      <c r="I75" s="184" t="s">
        <v>792</v>
      </c>
      <c r="J75" s="184" t="s">
        <v>977</v>
      </c>
    </row>
    <row r="76" ht="30" customHeight="1" spans="1:10">
      <c r="A76" s="185"/>
      <c r="B76" s="186"/>
      <c r="C76" s="183" t="s">
        <v>786</v>
      </c>
      <c r="D76" s="183" t="s">
        <v>797</v>
      </c>
      <c r="E76" s="183" t="s">
        <v>978</v>
      </c>
      <c r="F76" s="184" t="s">
        <v>789</v>
      </c>
      <c r="G76" s="336" t="s">
        <v>979</v>
      </c>
      <c r="H76" s="184" t="s">
        <v>932</v>
      </c>
      <c r="I76" s="184" t="s">
        <v>792</v>
      </c>
      <c r="J76" s="184" t="s">
        <v>980</v>
      </c>
    </row>
    <row r="77" ht="30" customHeight="1" spans="1:10">
      <c r="A77" s="185"/>
      <c r="B77" s="186"/>
      <c r="C77" s="183" t="s">
        <v>786</v>
      </c>
      <c r="D77" s="183" t="s">
        <v>797</v>
      </c>
      <c r="E77" s="183" t="s">
        <v>981</v>
      </c>
      <c r="F77" s="184" t="s">
        <v>789</v>
      </c>
      <c r="G77" s="336" t="s">
        <v>982</v>
      </c>
      <c r="H77" s="184" t="s">
        <v>932</v>
      </c>
      <c r="I77" s="184" t="s">
        <v>792</v>
      </c>
      <c r="J77" s="184" t="s">
        <v>983</v>
      </c>
    </row>
    <row r="78" ht="30" customHeight="1" spans="1:10">
      <c r="A78" s="185"/>
      <c r="B78" s="186"/>
      <c r="C78" s="183" t="s">
        <v>786</v>
      </c>
      <c r="D78" s="183" t="s">
        <v>797</v>
      </c>
      <c r="E78" s="183" t="s">
        <v>984</v>
      </c>
      <c r="F78" s="184" t="s">
        <v>789</v>
      </c>
      <c r="G78" s="336" t="s">
        <v>229</v>
      </c>
      <c r="H78" s="184" t="s">
        <v>932</v>
      </c>
      <c r="I78" s="184" t="s">
        <v>792</v>
      </c>
      <c r="J78" s="184" t="s">
        <v>985</v>
      </c>
    </row>
    <row r="79" ht="30" customHeight="1" spans="1:10">
      <c r="A79" s="185"/>
      <c r="B79" s="186"/>
      <c r="C79" s="183" t="s">
        <v>786</v>
      </c>
      <c r="D79" s="183" t="s">
        <v>797</v>
      </c>
      <c r="E79" s="183" t="s">
        <v>986</v>
      </c>
      <c r="F79" s="184" t="s">
        <v>789</v>
      </c>
      <c r="G79" s="336" t="s">
        <v>976</v>
      </c>
      <c r="H79" s="184" t="s">
        <v>932</v>
      </c>
      <c r="I79" s="184" t="s">
        <v>792</v>
      </c>
      <c r="J79" s="184" t="s">
        <v>987</v>
      </c>
    </row>
    <row r="80" ht="30" customHeight="1" spans="1:10">
      <c r="A80" s="185"/>
      <c r="B80" s="186"/>
      <c r="C80" s="183" t="s">
        <v>786</v>
      </c>
      <c r="D80" s="183" t="s">
        <v>797</v>
      </c>
      <c r="E80" s="183" t="s">
        <v>988</v>
      </c>
      <c r="F80" s="184" t="s">
        <v>789</v>
      </c>
      <c r="G80" s="336" t="s">
        <v>989</v>
      </c>
      <c r="H80" s="184" t="s">
        <v>932</v>
      </c>
      <c r="I80" s="184" t="s">
        <v>792</v>
      </c>
      <c r="J80" s="184" t="s">
        <v>990</v>
      </c>
    </row>
    <row r="81" ht="30" customHeight="1" spans="1:10">
      <c r="A81" s="185"/>
      <c r="B81" s="186"/>
      <c r="C81" s="183" t="s">
        <v>807</v>
      </c>
      <c r="D81" s="183" t="s">
        <v>811</v>
      </c>
      <c r="E81" s="183" t="s">
        <v>991</v>
      </c>
      <c r="F81" s="184" t="s">
        <v>799</v>
      </c>
      <c r="G81" s="336" t="s">
        <v>992</v>
      </c>
      <c r="H81" s="184" t="s">
        <v>791</v>
      </c>
      <c r="I81" s="184" t="s">
        <v>792</v>
      </c>
      <c r="J81" s="184" t="s">
        <v>993</v>
      </c>
    </row>
    <row r="82" ht="30" customHeight="1" spans="1:10">
      <c r="A82" s="185"/>
      <c r="B82" s="186"/>
      <c r="C82" s="183" t="s">
        <v>807</v>
      </c>
      <c r="D82" s="183" t="s">
        <v>909</v>
      </c>
      <c r="E82" s="183" t="s">
        <v>994</v>
      </c>
      <c r="F82" s="184" t="s">
        <v>799</v>
      </c>
      <c r="G82" s="336" t="s">
        <v>995</v>
      </c>
      <c r="H82" s="184" t="s">
        <v>68</v>
      </c>
      <c r="I82" s="184" t="s">
        <v>836</v>
      </c>
      <c r="J82" s="184" t="s">
        <v>996</v>
      </c>
    </row>
    <row r="83" ht="30" customHeight="1" spans="1:10">
      <c r="A83" s="185"/>
      <c r="B83" s="186"/>
      <c r="C83" s="183" t="s">
        <v>817</v>
      </c>
      <c r="D83" s="183" t="s">
        <v>818</v>
      </c>
      <c r="E83" s="183" t="s">
        <v>864</v>
      </c>
      <c r="F83" s="184" t="s">
        <v>789</v>
      </c>
      <c r="G83" s="336" t="s">
        <v>997</v>
      </c>
      <c r="H83" s="184" t="s">
        <v>791</v>
      </c>
      <c r="I83" s="184" t="s">
        <v>792</v>
      </c>
      <c r="J83" s="184" t="s">
        <v>998</v>
      </c>
    </row>
    <row r="84" ht="30" customHeight="1" spans="1:10">
      <c r="A84" s="185" t="s">
        <v>695</v>
      </c>
      <c r="B84" s="186" t="s">
        <v>999</v>
      </c>
      <c r="C84" s="183" t="s">
        <v>786</v>
      </c>
      <c r="D84" s="183" t="s">
        <v>787</v>
      </c>
      <c r="E84" s="183" t="s">
        <v>1000</v>
      </c>
      <c r="F84" s="184" t="s">
        <v>789</v>
      </c>
      <c r="G84" s="336" t="s">
        <v>1001</v>
      </c>
      <c r="H84" s="184" t="s">
        <v>941</v>
      </c>
      <c r="I84" s="184" t="s">
        <v>792</v>
      </c>
      <c r="J84" s="184" t="s">
        <v>1002</v>
      </c>
    </row>
    <row r="85" ht="30" customHeight="1" spans="1:10">
      <c r="A85" s="185"/>
      <c r="B85" s="186"/>
      <c r="C85" s="183" t="s">
        <v>786</v>
      </c>
      <c r="D85" s="183" t="s">
        <v>797</v>
      </c>
      <c r="E85" s="183" t="s">
        <v>1003</v>
      </c>
      <c r="F85" s="184" t="s">
        <v>789</v>
      </c>
      <c r="G85" s="336" t="s">
        <v>217</v>
      </c>
      <c r="H85" s="184" t="s">
        <v>791</v>
      </c>
      <c r="I85" s="184" t="s">
        <v>792</v>
      </c>
      <c r="J85" s="184" t="s">
        <v>1004</v>
      </c>
    </row>
    <row r="86" ht="30" customHeight="1" spans="1:10">
      <c r="A86" s="185"/>
      <c r="B86" s="186"/>
      <c r="C86" s="183" t="s">
        <v>786</v>
      </c>
      <c r="D86" s="183" t="s">
        <v>802</v>
      </c>
      <c r="E86" s="183" t="s">
        <v>1005</v>
      </c>
      <c r="F86" s="184" t="s">
        <v>799</v>
      </c>
      <c r="G86" s="336" t="s">
        <v>903</v>
      </c>
      <c r="H86" s="184" t="s">
        <v>1006</v>
      </c>
      <c r="I86" s="184" t="s">
        <v>792</v>
      </c>
      <c r="J86" s="184" t="s">
        <v>1007</v>
      </c>
    </row>
    <row r="87" ht="30" customHeight="1" spans="1:10">
      <c r="A87" s="185"/>
      <c r="B87" s="186"/>
      <c r="C87" s="183" t="s">
        <v>807</v>
      </c>
      <c r="D87" s="183" t="s">
        <v>808</v>
      </c>
      <c r="E87" s="183" t="s">
        <v>1008</v>
      </c>
      <c r="F87" s="184" t="s">
        <v>789</v>
      </c>
      <c r="G87" s="336" t="s">
        <v>1009</v>
      </c>
      <c r="H87" s="184" t="s">
        <v>932</v>
      </c>
      <c r="I87" s="184" t="s">
        <v>792</v>
      </c>
      <c r="J87" s="184" t="s">
        <v>1010</v>
      </c>
    </row>
    <row r="88" ht="30" customHeight="1" spans="1:10">
      <c r="A88" s="185"/>
      <c r="B88" s="186"/>
      <c r="C88" s="183" t="s">
        <v>807</v>
      </c>
      <c r="D88" s="183" t="s">
        <v>811</v>
      </c>
      <c r="E88" s="183" t="s">
        <v>991</v>
      </c>
      <c r="F88" s="184" t="s">
        <v>789</v>
      </c>
      <c r="G88" s="336" t="s">
        <v>992</v>
      </c>
      <c r="H88" s="184" t="s">
        <v>791</v>
      </c>
      <c r="I88" s="184" t="s">
        <v>792</v>
      </c>
      <c r="J88" s="184" t="s">
        <v>993</v>
      </c>
    </row>
    <row r="89" ht="30" customHeight="1" spans="1:10">
      <c r="A89" s="185"/>
      <c r="B89" s="186"/>
      <c r="C89" s="183" t="s">
        <v>807</v>
      </c>
      <c r="D89" s="183" t="s">
        <v>909</v>
      </c>
      <c r="E89" s="183" t="s">
        <v>994</v>
      </c>
      <c r="F89" s="184" t="s">
        <v>799</v>
      </c>
      <c r="G89" s="336" t="s">
        <v>995</v>
      </c>
      <c r="H89" s="184" t="s">
        <v>791</v>
      </c>
      <c r="I89" s="184" t="s">
        <v>836</v>
      </c>
      <c r="J89" s="184" t="s">
        <v>996</v>
      </c>
    </row>
    <row r="90" ht="30" customHeight="1" spans="1:10">
      <c r="A90" s="185"/>
      <c r="B90" s="186"/>
      <c r="C90" s="183" t="s">
        <v>817</v>
      </c>
      <c r="D90" s="183" t="s">
        <v>818</v>
      </c>
      <c r="E90" s="183" t="s">
        <v>864</v>
      </c>
      <c r="F90" s="184" t="s">
        <v>799</v>
      </c>
      <c r="G90" s="336" t="s">
        <v>820</v>
      </c>
      <c r="H90" s="184" t="s">
        <v>791</v>
      </c>
      <c r="I90" s="184" t="s">
        <v>792</v>
      </c>
      <c r="J90" s="184" t="s">
        <v>998</v>
      </c>
    </row>
    <row r="91" ht="30" customHeight="1" spans="1:10">
      <c r="A91" s="185" t="s">
        <v>682</v>
      </c>
      <c r="B91" s="186" t="s">
        <v>1011</v>
      </c>
      <c r="C91" s="183" t="s">
        <v>786</v>
      </c>
      <c r="D91" s="183" t="s">
        <v>787</v>
      </c>
      <c r="E91" s="183" t="s">
        <v>1012</v>
      </c>
      <c r="F91" s="184" t="s">
        <v>789</v>
      </c>
      <c r="G91" s="336" t="s">
        <v>1013</v>
      </c>
      <c r="H91" s="184" t="s">
        <v>941</v>
      </c>
      <c r="I91" s="184" t="s">
        <v>792</v>
      </c>
      <c r="J91" s="184" t="s">
        <v>1014</v>
      </c>
    </row>
    <row r="92" ht="30" customHeight="1" spans="1:10">
      <c r="A92" s="185"/>
      <c r="B92" s="186"/>
      <c r="C92" s="183" t="s">
        <v>786</v>
      </c>
      <c r="D92" s="183" t="s">
        <v>787</v>
      </c>
      <c r="E92" s="183" t="s">
        <v>1015</v>
      </c>
      <c r="F92" s="184" t="s">
        <v>789</v>
      </c>
      <c r="G92" s="336" t="s">
        <v>215</v>
      </c>
      <c r="H92" s="184" t="s">
        <v>1016</v>
      </c>
      <c r="I92" s="184" t="s">
        <v>792</v>
      </c>
      <c r="J92" s="184" t="s">
        <v>1017</v>
      </c>
    </row>
    <row r="93" ht="30" customHeight="1" spans="1:10">
      <c r="A93" s="185"/>
      <c r="B93" s="186"/>
      <c r="C93" s="183" t="s">
        <v>786</v>
      </c>
      <c r="D93" s="183" t="s">
        <v>797</v>
      </c>
      <c r="E93" s="183" t="s">
        <v>1018</v>
      </c>
      <c r="F93" s="184" t="s">
        <v>789</v>
      </c>
      <c r="G93" s="336" t="s">
        <v>1019</v>
      </c>
      <c r="H93" s="184" t="s">
        <v>791</v>
      </c>
      <c r="I93" s="184" t="s">
        <v>792</v>
      </c>
      <c r="J93" s="184" t="s">
        <v>1020</v>
      </c>
    </row>
    <row r="94" ht="30" customHeight="1" spans="1:10">
      <c r="A94" s="185"/>
      <c r="B94" s="186"/>
      <c r="C94" s="183" t="s">
        <v>786</v>
      </c>
      <c r="D94" s="183" t="s">
        <v>802</v>
      </c>
      <c r="E94" s="183" t="s">
        <v>1021</v>
      </c>
      <c r="F94" s="184" t="s">
        <v>1022</v>
      </c>
      <c r="G94" s="336" t="s">
        <v>213</v>
      </c>
      <c r="H94" s="184" t="s">
        <v>805</v>
      </c>
      <c r="I94" s="184" t="s">
        <v>792</v>
      </c>
      <c r="J94" s="184" t="s">
        <v>1023</v>
      </c>
    </row>
    <row r="95" ht="30" customHeight="1" spans="1:10">
      <c r="A95" s="185"/>
      <c r="B95" s="186"/>
      <c r="C95" s="183" t="s">
        <v>807</v>
      </c>
      <c r="D95" s="183" t="s">
        <v>808</v>
      </c>
      <c r="E95" s="183" t="s">
        <v>1024</v>
      </c>
      <c r="F95" s="184" t="s">
        <v>789</v>
      </c>
      <c r="G95" s="336" t="s">
        <v>1025</v>
      </c>
      <c r="H95" s="184" t="s">
        <v>1026</v>
      </c>
      <c r="I95" s="184" t="s">
        <v>792</v>
      </c>
      <c r="J95" s="184" t="s">
        <v>1027</v>
      </c>
    </row>
    <row r="96" ht="30" customHeight="1" spans="1:10">
      <c r="A96" s="185"/>
      <c r="B96" s="186"/>
      <c r="C96" s="183" t="s">
        <v>807</v>
      </c>
      <c r="D96" s="183" t="s">
        <v>811</v>
      </c>
      <c r="E96" s="183" t="s">
        <v>1028</v>
      </c>
      <c r="F96" s="184" t="s">
        <v>789</v>
      </c>
      <c r="G96" s="336" t="s">
        <v>1029</v>
      </c>
      <c r="H96" s="184" t="s">
        <v>791</v>
      </c>
      <c r="I96" s="184" t="s">
        <v>792</v>
      </c>
      <c r="J96" s="184" t="s">
        <v>1030</v>
      </c>
    </row>
    <row r="97" ht="30" customHeight="1" spans="1:10">
      <c r="A97" s="185"/>
      <c r="B97" s="186"/>
      <c r="C97" s="183" t="s">
        <v>807</v>
      </c>
      <c r="D97" s="183" t="s">
        <v>814</v>
      </c>
      <c r="E97" s="183" t="s">
        <v>1031</v>
      </c>
      <c r="F97" s="184" t="s">
        <v>1022</v>
      </c>
      <c r="G97" s="336" t="s">
        <v>216</v>
      </c>
      <c r="H97" s="184" t="s">
        <v>850</v>
      </c>
      <c r="I97" s="184" t="s">
        <v>792</v>
      </c>
      <c r="J97" s="184" t="s">
        <v>1032</v>
      </c>
    </row>
    <row r="98" ht="30" customHeight="1" spans="1:10">
      <c r="A98" s="185"/>
      <c r="B98" s="186"/>
      <c r="C98" s="183" t="s">
        <v>817</v>
      </c>
      <c r="D98" s="183" t="s">
        <v>818</v>
      </c>
      <c r="E98" s="183" t="s">
        <v>1033</v>
      </c>
      <c r="F98" s="184" t="s">
        <v>789</v>
      </c>
      <c r="G98" s="336" t="s">
        <v>845</v>
      </c>
      <c r="H98" s="184" t="s">
        <v>791</v>
      </c>
      <c r="I98" s="184" t="s">
        <v>792</v>
      </c>
      <c r="J98" s="184" t="s">
        <v>1034</v>
      </c>
    </row>
    <row r="99" ht="30" customHeight="1" spans="1:10">
      <c r="A99" s="190" t="s">
        <v>713</v>
      </c>
      <c r="B99" s="187" t="s">
        <v>1035</v>
      </c>
      <c r="C99" s="183" t="s">
        <v>786</v>
      </c>
      <c r="D99" s="183" t="s">
        <v>787</v>
      </c>
      <c r="E99" s="183" t="s">
        <v>1036</v>
      </c>
      <c r="F99" s="184" t="s">
        <v>789</v>
      </c>
      <c r="G99" s="336" t="s">
        <v>824</v>
      </c>
      <c r="H99" s="184" t="s">
        <v>1037</v>
      </c>
      <c r="I99" s="184" t="s">
        <v>792</v>
      </c>
      <c r="J99" s="184" t="s">
        <v>1038</v>
      </c>
    </row>
    <row r="100" ht="30" customHeight="1" spans="1:10">
      <c r="A100" s="191"/>
      <c r="B100" s="188"/>
      <c r="C100" s="183" t="s">
        <v>786</v>
      </c>
      <c r="D100" s="183" t="s">
        <v>787</v>
      </c>
      <c r="E100" s="183" t="s">
        <v>1039</v>
      </c>
      <c r="F100" s="184" t="s">
        <v>789</v>
      </c>
      <c r="G100" s="336" t="s">
        <v>1040</v>
      </c>
      <c r="H100" s="184" t="s">
        <v>1037</v>
      </c>
      <c r="I100" s="184" t="s">
        <v>792</v>
      </c>
      <c r="J100" s="184" t="s">
        <v>1041</v>
      </c>
    </row>
    <row r="101" ht="30" customHeight="1" spans="1:10">
      <c r="A101" s="191"/>
      <c r="B101" s="188"/>
      <c r="C101" s="183" t="s">
        <v>786</v>
      </c>
      <c r="D101" s="183" t="s">
        <v>787</v>
      </c>
      <c r="E101" s="183" t="s">
        <v>1042</v>
      </c>
      <c r="F101" s="184" t="s">
        <v>789</v>
      </c>
      <c r="G101" s="336" t="s">
        <v>1043</v>
      </c>
      <c r="H101" s="184" t="s">
        <v>1037</v>
      </c>
      <c r="I101" s="184" t="s">
        <v>792</v>
      </c>
      <c r="J101" s="184" t="s">
        <v>1041</v>
      </c>
    </row>
    <row r="102" ht="30" customHeight="1" spans="1:10">
      <c r="A102" s="191"/>
      <c r="B102" s="188"/>
      <c r="C102" s="183" t="s">
        <v>786</v>
      </c>
      <c r="D102" s="183" t="s">
        <v>787</v>
      </c>
      <c r="E102" s="183" t="s">
        <v>1044</v>
      </c>
      <c r="F102" s="184" t="s">
        <v>799</v>
      </c>
      <c r="G102" s="336" t="s">
        <v>800</v>
      </c>
      <c r="H102" s="184" t="s">
        <v>791</v>
      </c>
      <c r="I102" s="184" t="s">
        <v>792</v>
      </c>
      <c r="J102" s="184" t="s">
        <v>1045</v>
      </c>
    </row>
    <row r="103" ht="30" customHeight="1" spans="1:10">
      <c r="A103" s="191"/>
      <c r="B103" s="188"/>
      <c r="C103" s="183" t="s">
        <v>786</v>
      </c>
      <c r="D103" s="183" t="s">
        <v>797</v>
      </c>
      <c r="E103" s="183" t="s">
        <v>1046</v>
      </c>
      <c r="F103" s="184" t="s">
        <v>789</v>
      </c>
      <c r="G103" s="336" t="s">
        <v>1047</v>
      </c>
      <c r="H103" s="184" t="s">
        <v>791</v>
      </c>
      <c r="I103" s="184" t="s">
        <v>792</v>
      </c>
      <c r="J103" s="184" t="s">
        <v>1048</v>
      </c>
    </row>
    <row r="104" ht="30" customHeight="1" spans="1:10">
      <c r="A104" s="191"/>
      <c r="B104" s="188"/>
      <c r="C104" s="183" t="s">
        <v>786</v>
      </c>
      <c r="D104" s="183" t="s">
        <v>802</v>
      </c>
      <c r="E104" s="183" t="s">
        <v>1049</v>
      </c>
      <c r="F104" s="184" t="s">
        <v>799</v>
      </c>
      <c r="G104" s="336" t="s">
        <v>1050</v>
      </c>
      <c r="H104" s="184" t="s">
        <v>904</v>
      </c>
      <c r="I104" s="184" t="s">
        <v>792</v>
      </c>
      <c r="J104" s="184" t="s">
        <v>1051</v>
      </c>
    </row>
    <row r="105" ht="30" customHeight="1" spans="1:10">
      <c r="A105" s="191"/>
      <c r="B105" s="188"/>
      <c r="C105" s="183" t="s">
        <v>786</v>
      </c>
      <c r="D105" s="183" t="s">
        <v>833</v>
      </c>
      <c r="E105" s="183" t="s">
        <v>1052</v>
      </c>
      <c r="F105" s="184" t="s">
        <v>1022</v>
      </c>
      <c r="G105" s="336" t="s">
        <v>228</v>
      </c>
      <c r="H105" s="184" t="s">
        <v>929</v>
      </c>
      <c r="I105" s="184" t="s">
        <v>792</v>
      </c>
      <c r="J105" s="184" t="s">
        <v>837</v>
      </c>
    </row>
    <row r="106" ht="30" customHeight="1" spans="1:10">
      <c r="A106" s="191"/>
      <c r="B106" s="188"/>
      <c r="C106" s="183" t="s">
        <v>807</v>
      </c>
      <c r="D106" s="183" t="s">
        <v>811</v>
      </c>
      <c r="E106" s="183" t="s">
        <v>1053</v>
      </c>
      <c r="F106" s="184" t="s">
        <v>789</v>
      </c>
      <c r="G106" s="336" t="s">
        <v>820</v>
      </c>
      <c r="H106" s="184" t="s">
        <v>791</v>
      </c>
      <c r="I106" s="184" t="s">
        <v>836</v>
      </c>
      <c r="J106" s="184" t="s">
        <v>1054</v>
      </c>
    </row>
    <row r="107" ht="30" customHeight="1" spans="1:10">
      <c r="A107" s="191"/>
      <c r="B107" s="188"/>
      <c r="C107" s="183" t="s">
        <v>807</v>
      </c>
      <c r="D107" s="183" t="s">
        <v>814</v>
      </c>
      <c r="E107" s="183" t="s">
        <v>1055</v>
      </c>
      <c r="F107" s="184" t="s">
        <v>799</v>
      </c>
      <c r="G107" s="336" t="s">
        <v>1056</v>
      </c>
      <c r="H107" s="184" t="s">
        <v>1006</v>
      </c>
      <c r="I107" s="184" t="s">
        <v>836</v>
      </c>
      <c r="J107" s="184" t="s">
        <v>1054</v>
      </c>
    </row>
    <row r="108" ht="30" customHeight="1" spans="1:10">
      <c r="A108" s="192"/>
      <c r="B108" s="189"/>
      <c r="C108" s="183" t="s">
        <v>817</v>
      </c>
      <c r="D108" s="183" t="s">
        <v>818</v>
      </c>
      <c r="E108" s="183" t="s">
        <v>1057</v>
      </c>
      <c r="F108" s="184" t="s">
        <v>789</v>
      </c>
      <c r="G108" s="336" t="s">
        <v>820</v>
      </c>
      <c r="H108" s="184" t="s">
        <v>791</v>
      </c>
      <c r="I108" s="184" t="s">
        <v>836</v>
      </c>
      <c r="J108" s="184" t="s">
        <v>1058</v>
      </c>
    </row>
    <row r="109" ht="30" customHeight="1" spans="1:10">
      <c r="A109" s="185" t="s">
        <v>655</v>
      </c>
      <c r="B109" s="186" t="s">
        <v>1059</v>
      </c>
      <c r="C109" s="183" t="s">
        <v>786</v>
      </c>
      <c r="D109" s="183" t="s">
        <v>787</v>
      </c>
      <c r="E109" s="183" t="s">
        <v>1060</v>
      </c>
      <c r="F109" s="184" t="s">
        <v>789</v>
      </c>
      <c r="G109" s="336" t="s">
        <v>1061</v>
      </c>
      <c r="H109" s="184" t="s">
        <v>1062</v>
      </c>
      <c r="I109" s="184" t="s">
        <v>792</v>
      </c>
      <c r="J109" s="184" t="s">
        <v>1063</v>
      </c>
    </row>
    <row r="110" ht="30" customHeight="1" spans="1:10">
      <c r="A110" s="185"/>
      <c r="B110" s="186"/>
      <c r="C110" s="183" t="s">
        <v>786</v>
      </c>
      <c r="D110" s="183" t="s">
        <v>797</v>
      </c>
      <c r="E110" s="183" t="s">
        <v>1064</v>
      </c>
      <c r="F110" s="184" t="s">
        <v>789</v>
      </c>
      <c r="G110" s="336" t="s">
        <v>1019</v>
      </c>
      <c r="H110" s="184" t="s">
        <v>791</v>
      </c>
      <c r="I110" s="184" t="s">
        <v>792</v>
      </c>
      <c r="J110" s="184" t="s">
        <v>1065</v>
      </c>
    </row>
    <row r="111" ht="30" customHeight="1" spans="1:10">
      <c r="A111" s="185"/>
      <c r="B111" s="186"/>
      <c r="C111" s="183" t="s">
        <v>786</v>
      </c>
      <c r="D111" s="183" t="s">
        <v>802</v>
      </c>
      <c r="E111" s="183" t="s">
        <v>1066</v>
      </c>
      <c r="F111" s="184" t="s">
        <v>799</v>
      </c>
      <c r="G111" s="336" t="s">
        <v>1067</v>
      </c>
      <c r="H111" s="184" t="s">
        <v>68</v>
      </c>
      <c r="I111" s="184" t="s">
        <v>836</v>
      </c>
      <c r="J111" s="184" t="s">
        <v>1068</v>
      </c>
    </row>
    <row r="112" ht="30" customHeight="1" spans="1:10">
      <c r="A112" s="185"/>
      <c r="B112" s="186"/>
      <c r="C112" s="183" t="s">
        <v>807</v>
      </c>
      <c r="D112" s="183" t="s">
        <v>808</v>
      </c>
      <c r="E112" s="183" t="s">
        <v>1069</v>
      </c>
      <c r="F112" s="184" t="s">
        <v>789</v>
      </c>
      <c r="G112" s="336" t="s">
        <v>217</v>
      </c>
      <c r="H112" s="184" t="s">
        <v>791</v>
      </c>
      <c r="I112" s="184" t="s">
        <v>792</v>
      </c>
      <c r="J112" s="184" t="s">
        <v>1070</v>
      </c>
    </row>
    <row r="113" ht="30" customHeight="1" spans="1:10">
      <c r="A113" s="185"/>
      <c r="B113" s="186"/>
      <c r="C113" s="183" t="s">
        <v>807</v>
      </c>
      <c r="D113" s="183" t="s">
        <v>811</v>
      </c>
      <c r="E113" s="183" t="s">
        <v>1071</v>
      </c>
      <c r="F113" s="184" t="s">
        <v>789</v>
      </c>
      <c r="G113" s="336" t="s">
        <v>1072</v>
      </c>
      <c r="H113" s="184" t="s">
        <v>1062</v>
      </c>
      <c r="I113" s="184" t="s">
        <v>792</v>
      </c>
      <c r="J113" s="184" t="s">
        <v>1073</v>
      </c>
    </row>
    <row r="114" ht="30" customHeight="1" spans="1:10">
      <c r="A114" s="185"/>
      <c r="B114" s="186"/>
      <c r="C114" s="183" t="s">
        <v>807</v>
      </c>
      <c r="D114" s="183" t="s">
        <v>814</v>
      </c>
      <c r="E114" s="183" t="s">
        <v>1074</v>
      </c>
      <c r="F114" s="184" t="s">
        <v>789</v>
      </c>
      <c r="G114" s="336" t="s">
        <v>214</v>
      </c>
      <c r="H114" s="184" t="s">
        <v>805</v>
      </c>
      <c r="I114" s="184" t="s">
        <v>836</v>
      </c>
      <c r="J114" s="184" t="s">
        <v>1075</v>
      </c>
    </row>
    <row r="115" ht="30" customHeight="1" spans="1:10">
      <c r="A115" s="185"/>
      <c r="B115" s="186"/>
      <c r="C115" s="183" t="s">
        <v>817</v>
      </c>
      <c r="D115" s="183" t="s">
        <v>818</v>
      </c>
      <c r="E115" s="183" t="s">
        <v>1076</v>
      </c>
      <c r="F115" s="184" t="s">
        <v>789</v>
      </c>
      <c r="G115" s="336" t="s">
        <v>845</v>
      </c>
      <c r="H115" s="184" t="s">
        <v>791</v>
      </c>
      <c r="I115" s="184" t="s">
        <v>792</v>
      </c>
      <c r="J115" s="184" t="s">
        <v>1077</v>
      </c>
    </row>
    <row r="116" ht="30" customHeight="1" spans="1:10">
      <c r="A116" s="186" t="s">
        <v>721</v>
      </c>
      <c r="B116" s="186" t="s">
        <v>1078</v>
      </c>
      <c r="C116" s="183" t="s">
        <v>786</v>
      </c>
      <c r="D116" s="183" t="s">
        <v>787</v>
      </c>
      <c r="E116" s="183" t="s">
        <v>1079</v>
      </c>
      <c r="F116" s="184" t="s">
        <v>789</v>
      </c>
      <c r="G116" s="336" t="s">
        <v>1080</v>
      </c>
      <c r="H116" s="184" t="s">
        <v>1081</v>
      </c>
      <c r="I116" s="184" t="s">
        <v>792</v>
      </c>
      <c r="J116" s="184" t="s">
        <v>1082</v>
      </c>
    </row>
    <row r="117" ht="30" customHeight="1" spans="1:10">
      <c r="A117" s="186"/>
      <c r="B117" s="186"/>
      <c r="C117" s="183" t="s">
        <v>786</v>
      </c>
      <c r="D117" s="183" t="s">
        <v>787</v>
      </c>
      <c r="E117" s="183" t="s">
        <v>1083</v>
      </c>
      <c r="F117" s="184" t="s">
        <v>789</v>
      </c>
      <c r="G117" s="336" t="s">
        <v>1084</v>
      </c>
      <c r="H117" s="184" t="s">
        <v>1085</v>
      </c>
      <c r="I117" s="184" t="s">
        <v>792</v>
      </c>
      <c r="J117" s="184" t="s">
        <v>1086</v>
      </c>
    </row>
    <row r="118" ht="30" customHeight="1" spans="1:10">
      <c r="A118" s="186"/>
      <c r="B118" s="186"/>
      <c r="C118" s="183" t="s">
        <v>786</v>
      </c>
      <c r="D118" s="183" t="s">
        <v>787</v>
      </c>
      <c r="E118" s="183" t="s">
        <v>1087</v>
      </c>
      <c r="F118" s="184" t="s">
        <v>789</v>
      </c>
      <c r="G118" s="336" t="s">
        <v>1088</v>
      </c>
      <c r="H118" s="184" t="s">
        <v>1085</v>
      </c>
      <c r="I118" s="184" t="s">
        <v>792</v>
      </c>
      <c r="J118" s="184" t="s">
        <v>1089</v>
      </c>
    </row>
    <row r="119" ht="30" customHeight="1" spans="1:10">
      <c r="A119" s="186"/>
      <c r="B119" s="186"/>
      <c r="C119" s="183" t="s">
        <v>786</v>
      </c>
      <c r="D119" s="183" t="s">
        <v>797</v>
      </c>
      <c r="E119" s="183" t="s">
        <v>1090</v>
      </c>
      <c r="F119" s="184" t="s">
        <v>789</v>
      </c>
      <c r="G119" s="336" t="s">
        <v>800</v>
      </c>
      <c r="H119" s="184" t="s">
        <v>791</v>
      </c>
      <c r="I119" s="184" t="s">
        <v>792</v>
      </c>
      <c r="J119" s="184" t="s">
        <v>1091</v>
      </c>
    </row>
    <row r="120" ht="30" customHeight="1" spans="1:10">
      <c r="A120" s="186"/>
      <c r="B120" s="186"/>
      <c r="C120" s="183" t="s">
        <v>786</v>
      </c>
      <c r="D120" s="183" t="s">
        <v>802</v>
      </c>
      <c r="E120" s="183" t="s">
        <v>1092</v>
      </c>
      <c r="F120" s="184" t="s">
        <v>1022</v>
      </c>
      <c r="G120" s="336" t="s">
        <v>1043</v>
      </c>
      <c r="H120" s="184" t="s">
        <v>1093</v>
      </c>
      <c r="I120" s="184" t="s">
        <v>792</v>
      </c>
      <c r="J120" s="184" t="s">
        <v>1094</v>
      </c>
    </row>
    <row r="121" ht="30" customHeight="1" spans="1:10">
      <c r="A121" s="186"/>
      <c r="B121" s="186"/>
      <c r="C121" s="183" t="s">
        <v>786</v>
      </c>
      <c r="D121" s="183" t="s">
        <v>833</v>
      </c>
      <c r="E121" s="183" t="s">
        <v>1095</v>
      </c>
      <c r="F121" s="184" t="s">
        <v>799</v>
      </c>
      <c r="G121" s="336" t="s">
        <v>835</v>
      </c>
      <c r="H121" s="184" t="s">
        <v>68</v>
      </c>
      <c r="I121" s="184" t="s">
        <v>836</v>
      </c>
      <c r="J121" s="184" t="s">
        <v>837</v>
      </c>
    </row>
    <row r="122" ht="30" customHeight="1" spans="1:10">
      <c r="A122" s="186"/>
      <c r="B122" s="186"/>
      <c r="C122" s="183" t="s">
        <v>807</v>
      </c>
      <c r="D122" s="183" t="s">
        <v>808</v>
      </c>
      <c r="E122" s="183" t="s">
        <v>1083</v>
      </c>
      <c r="F122" s="184" t="s">
        <v>789</v>
      </c>
      <c r="G122" s="336" t="s">
        <v>1080</v>
      </c>
      <c r="H122" s="184" t="s">
        <v>929</v>
      </c>
      <c r="I122" s="184" t="s">
        <v>792</v>
      </c>
      <c r="J122" s="184" t="s">
        <v>1089</v>
      </c>
    </row>
    <row r="123" ht="30" customHeight="1" spans="1:10">
      <c r="A123" s="186"/>
      <c r="B123" s="186"/>
      <c r="C123" s="183" t="s">
        <v>807</v>
      </c>
      <c r="D123" s="183" t="s">
        <v>808</v>
      </c>
      <c r="E123" s="183" t="s">
        <v>1096</v>
      </c>
      <c r="F123" s="184" t="s">
        <v>789</v>
      </c>
      <c r="G123" s="336" t="s">
        <v>1097</v>
      </c>
      <c r="H123" s="184" t="s">
        <v>929</v>
      </c>
      <c r="I123" s="184" t="s">
        <v>792</v>
      </c>
      <c r="J123" s="184" t="s">
        <v>1098</v>
      </c>
    </row>
    <row r="124" ht="30" customHeight="1" spans="1:10">
      <c r="A124" s="186"/>
      <c r="B124" s="186"/>
      <c r="C124" s="183" t="s">
        <v>807</v>
      </c>
      <c r="D124" s="183" t="s">
        <v>811</v>
      </c>
      <c r="E124" s="183" t="s">
        <v>1099</v>
      </c>
      <c r="F124" s="184" t="s">
        <v>789</v>
      </c>
      <c r="G124" s="336" t="s">
        <v>1040</v>
      </c>
      <c r="H124" s="184" t="s">
        <v>1062</v>
      </c>
      <c r="I124" s="184" t="s">
        <v>792</v>
      </c>
      <c r="J124" s="184" t="s">
        <v>1100</v>
      </c>
    </row>
    <row r="125" ht="30" customHeight="1" spans="1:10">
      <c r="A125" s="186"/>
      <c r="B125" s="186"/>
      <c r="C125" s="183" t="s">
        <v>807</v>
      </c>
      <c r="D125" s="183" t="s">
        <v>814</v>
      </c>
      <c r="E125" s="183" t="s">
        <v>815</v>
      </c>
      <c r="F125" s="184" t="s">
        <v>789</v>
      </c>
      <c r="G125" s="336" t="s">
        <v>215</v>
      </c>
      <c r="H125" s="184" t="s">
        <v>805</v>
      </c>
      <c r="I125" s="184" t="s">
        <v>792</v>
      </c>
      <c r="J125" s="184" t="s">
        <v>913</v>
      </c>
    </row>
    <row r="126" ht="30" customHeight="1" spans="1:10">
      <c r="A126" s="186"/>
      <c r="B126" s="186"/>
      <c r="C126" s="183" t="s">
        <v>817</v>
      </c>
      <c r="D126" s="183" t="s">
        <v>818</v>
      </c>
      <c r="E126" s="183" t="s">
        <v>1101</v>
      </c>
      <c r="F126" s="184" t="s">
        <v>789</v>
      </c>
      <c r="G126" s="336" t="s">
        <v>831</v>
      </c>
      <c r="H126" s="184" t="s">
        <v>791</v>
      </c>
      <c r="I126" s="184" t="s">
        <v>792</v>
      </c>
      <c r="J126" s="184" t="s">
        <v>1102</v>
      </c>
    </row>
    <row r="127" ht="30" customHeight="1" spans="1:10">
      <c r="A127" s="185" t="s">
        <v>684</v>
      </c>
      <c r="B127" s="186" t="s">
        <v>1103</v>
      </c>
      <c r="C127" s="183" t="s">
        <v>786</v>
      </c>
      <c r="D127" s="183" t="s">
        <v>787</v>
      </c>
      <c r="E127" s="183" t="s">
        <v>1104</v>
      </c>
      <c r="F127" s="184" t="s">
        <v>789</v>
      </c>
      <c r="G127" s="336" t="s">
        <v>314</v>
      </c>
      <c r="H127" s="184" t="s">
        <v>850</v>
      </c>
      <c r="I127" s="184" t="s">
        <v>792</v>
      </c>
      <c r="J127" s="184" t="s">
        <v>1105</v>
      </c>
    </row>
    <row r="128" ht="30" customHeight="1" spans="1:10">
      <c r="A128" s="185"/>
      <c r="B128" s="186"/>
      <c r="C128" s="183" t="s">
        <v>786</v>
      </c>
      <c r="D128" s="183" t="s">
        <v>68</v>
      </c>
      <c r="E128" s="183" t="s">
        <v>1106</v>
      </c>
      <c r="F128" s="184" t="s">
        <v>789</v>
      </c>
      <c r="G128" s="336" t="s">
        <v>236</v>
      </c>
      <c r="H128" s="184" t="s">
        <v>850</v>
      </c>
      <c r="I128" s="184" t="s">
        <v>792</v>
      </c>
      <c r="J128" s="184" t="s">
        <v>1107</v>
      </c>
    </row>
    <row r="129" ht="30" customHeight="1" spans="1:10">
      <c r="A129" s="185"/>
      <c r="B129" s="186"/>
      <c r="C129" s="183" t="s">
        <v>786</v>
      </c>
      <c r="D129" s="183" t="s">
        <v>797</v>
      </c>
      <c r="E129" s="183" t="s">
        <v>1108</v>
      </c>
      <c r="F129" s="184" t="s">
        <v>799</v>
      </c>
      <c r="G129" s="336" t="s">
        <v>1109</v>
      </c>
      <c r="H129" s="184" t="s">
        <v>791</v>
      </c>
      <c r="I129" s="184" t="s">
        <v>836</v>
      </c>
      <c r="J129" s="184" t="s">
        <v>1110</v>
      </c>
    </row>
    <row r="130" ht="30" customHeight="1" spans="1:10">
      <c r="A130" s="185"/>
      <c r="B130" s="186"/>
      <c r="C130" s="183" t="s">
        <v>786</v>
      </c>
      <c r="D130" s="183" t="s">
        <v>802</v>
      </c>
      <c r="E130" s="183" t="s">
        <v>1111</v>
      </c>
      <c r="F130" s="184" t="s">
        <v>799</v>
      </c>
      <c r="G130" s="336" t="s">
        <v>1112</v>
      </c>
      <c r="H130" s="184" t="s">
        <v>805</v>
      </c>
      <c r="I130" s="184" t="s">
        <v>792</v>
      </c>
      <c r="J130" s="184" t="s">
        <v>1113</v>
      </c>
    </row>
    <row r="131" ht="30" customHeight="1" spans="1:10">
      <c r="A131" s="185"/>
      <c r="B131" s="186"/>
      <c r="C131" s="183" t="s">
        <v>786</v>
      </c>
      <c r="D131" s="183" t="s">
        <v>833</v>
      </c>
      <c r="E131" s="183" t="s">
        <v>1114</v>
      </c>
      <c r="F131" s="184" t="s">
        <v>1022</v>
      </c>
      <c r="G131" s="336" t="s">
        <v>1115</v>
      </c>
      <c r="H131" s="184" t="s">
        <v>929</v>
      </c>
      <c r="I131" s="184" t="s">
        <v>792</v>
      </c>
      <c r="J131" s="184" t="s">
        <v>1116</v>
      </c>
    </row>
    <row r="132" ht="30" customHeight="1" spans="1:10">
      <c r="A132" s="185"/>
      <c r="B132" s="186"/>
      <c r="C132" s="183" t="s">
        <v>807</v>
      </c>
      <c r="D132" s="183" t="s">
        <v>808</v>
      </c>
      <c r="E132" s="183" t="s">
        <v>1117</v>
      </c>
      <c r="F132" s="184" t="s">
        <v>789</v>
      </c>
      <c r="G132" s="336" t="s">
        <v>1118</v>
      </c>
      <c r="H132" s="184" t="s">
        <v>850</v>
      </c>
      <c r="I132" s="184" t="s">
        <v>792</v>
      </c>
      <c r="J132" s="184" t="s">
        <v>1119</v>
      </c>
    </row>
    <row r="133" ht="30" customHeight="1" spans="1:10">
      <c r="A133" s="185"/>
      <c r="B133" s="186"/>
      <c r="C133" s="183" t="s">
        <v>807</v>
      </c>
      <c r="D133" s="183" t="s">
        <v>808</v>
      </c>
      <c r="E133" s="183" t="s">
        <v>1120</v>
      </c>
      <c r="F133" s="184" t="s">
        <v>789</v>
      </c>
      <c r="G133" s="336" t="s">
        <v>1121</v>
      </c>
      <c r="H133" s="184" t="s">
        <v>929</v>
      </c>
      <c r="I133" s="184" t="s">
        <v>792</v>
      </c>
      <c r="J133" s="184" t="s">
        <v>1122</v>
      </c>
    </row>
    <row r="134" ht="30" customHeight="1" spans="1:10">
      <c r="A134" s="185"/>
      <c r="B134" s="186"/>
      <c r="C134" s="183" t="s">
        <v>807</v>
      </c>
      <c r="D134" s="183" t="s">
        <v>814</v>
      </c>
      <c r="E134" s="183" t="s">
        <v>1123</v>
      </c>
      <c r="F134" s="184" t="s">
        <v>799</v>
      </c>
      <c r="G134" s="336" t="s">
        <v>217</v>
      </c>
      <c r="H134" s="184" t="s">
        <v>805</v>
      </c>
      <c r="I134" s="184" t="s">
        <v>792</v>
      </c>
      <c r="J134" s="184" t="s">
        <v>1124</v>
      </c>
    </row>
    <row r="135" ht="30" customHeight="1" spans="1:10">
      <c r="A135" s="185"/>
      <c r="B135" s="186"/>
      <c r="C135" s="183" t="s">
        <v>817</v>
      </c>
      <c r="D135" s="183" t="s">
        <v>818</v>
      </c>
      <c r="E135" s="183" t="s">
        <v>1125</v>
      </c>
      <c r="F135" s="184" t="s">
        <v>789</v>
      </c>
      <c r="G135" s="336" t="s">
        <v>1019</v>
      </c>
      <c r="H135" s="184" t="s">
        <v>791</v>
      </c>
      <c r="I135" s="184" t="s">
        <v>792</v>
      </c>
      <c r="J135" s="184" t="s">
        <v>1126</v>
      </c>
    </row>
    <row r="136" ht="30" customHeight="1" spans="1:10">
      <c r="A136" s="186" t="s">
        <v>678</v>
      </c>
      <c r="B136" s="186" t="s">
        <v>1127</v>
      </c>
      <c r="C136" s="183" t="s">
        <v>786</v>
      </c>
      <c r="D136" s="183" t="s">
        <v>787</v>
      </c>
      <c r="E136" s="183" t="s">
        <v>1128</v>
      </c>
      <c r="F136" s="184" t="s">
        <v>799</v>
      </c>
      <c r="G136" s="336" t="s">
        <v>800</v>
      </c>
      <c r="H136" s="184" t="s">
        <v>850</v>
      </c>
      <c r="I136" s="184" t="s">
        <v>792</v>
      </c>
      <c r="J136" s="184" t="s">
        <v>1129</v>
      </c>
    </row>
    <row r="137" ht="30" customHeight="1" spans="1:10">
      <c r="A137" s="186"/>
      <c r="B137" s="186"/>
      <c r="C137" s="183" t="s">
        <v>786</v>
      </c>
      <c r="D137" s="183" t="s">
        <v>787</v>
      </c>
      <c r="E137" s="183" t="s">
        <v>1130</v>
      </c>
      <c r="F137" s="184" t="s">
        <v>799</v>
      </c>
      <c r="G137" s="336" t="s">
        <v>824</v>
      </c>
      <c r="H137" s="184" t="s">
        <v>850</v>
      </c>
      <c r="I137" s="184" t="s">
        <v>792</v>
      </c>
      <c r="J137" s="184" t="s">
        <v>1131</v>
      </c>
    </row>
    <row r="138" ht="30" customHeight="1" spans="1:10">
      <c r="A138" s="186"/>
      <c r="B138" s="186"/>
      <c r="C138" s="183" t="s">
        <v>786</v>
      </c>
      <c r="D138" s="183" t="s">
        <v>787</v>
      </c>
      <c r="E138" s="183" t="s">
        <v>1132</v>
      </c>
      <c r="F138" s="184" t="s">
        <v>799</v>
      </c>
      <c r="G138" s="336" t="s">
        <v>824</v>
      </c>
      <c r="H138" s="184" t="s">
        <v>850</v>
      </c>
      <c r="I138" s="184" t="s">
        <v>792</v>
      </c>
      <c r="J138" s="184" t="s">
        <v>1133</v>
      </c>
    </row>
    <row r="139" ht="30" customHeight="1" spans="1:10">
      <c r="A139" s="186"/>
      <c r="B139" s="186"/>
      <c r="C139" s="183" t="s">
        <v>786</v>
      </c>
      <c r="D139" s="183" t="s">
        <v>797</v>
      </c>
      <c r="E139" s="183" t="s">
        <v>1134</v>
      </c>
      <c r="F139" s="184" t="s">
        <v>789</v>
      </c>
      <c r="G139" s="336" t="s">
        <v>820</v>
      </c>
      <c r="H139" s="184" t="s">
        <v>791</v>
      </c>
      <c r="I139" s="184" t="s">
        <v>792</v>
      </c>
      <c r="J139" s="184" t="s">
        <v>1135</v>
      </c>
    </row>
    <row r="140" ht="30" customHeight="1" spans="1:10">
      <c r="A140" s="186"/>
      <c r="B140" s="186"/>
      <c r="C140" s="183" t="s">
        <v>786</v>
      </c>
      <c r="D140" s="183" t="s">
        <v>802</v>
      </c>
      <c r="E140" s="183" t="s">
        <v>1136</v>
      </c>
      <c r="F140" s="184" t="s">
        <v>799</v>
      </c>
      <c r="G140" s="336" t="s">
        <v>903</v>
      </c>
      <c r="H140" s="184" t="s">
        <v>904</v>
      </c>
      <c r="I140" s="184" t="s">
        <v>792</v>
      </c>
      <c r="J140" s="184" t="s">
        <v>1137</v>
      </c>
    </row>
    <row r="141" ht="30" customHeight="1" spans="1:10">
      <c r="A141" s="186"/>
      <c r="B141" s="186"/>
      <c r="C141" s="183" t="s">
        <v>807</v>
      </c>
      <c r="D141" s="183" t="s">
        <v>811</v>
      </c>
      <c r="E141" s="183" t="s">
        <v>1138</v>
      </c>
      <c r="F141" s="184" t="s">
        <v>799</v>
      </c>
      <c r="G141" s="336" t="s">
        <v>1118</v>
      </c>
      <c r="H141" s="184" t="s">
        <v>850</v>
      </c>
      <c r="I141" s="184" t="s">
        <v>792</v>
      </c>
      <c r="J141" s="184" t="s">
        <v>1139</v>
      </c>
    </row>
    <row r="142" ht="30" customHeight="1" spans="1:10">
      <c r="A142" s="186"/>
      <c r="B142" s="186"/>
      <c r="C142" s="183" t="s">
        <v>807</v>
      </c>
      <c r="D142" s="183" t="s">
        <v>909</v>
      </c>
      <c r="E142" s="183" t="s">
        <v>1140</v>
      </c>
      <c r="F142" s="184" t="s">
        <v>789</v>
      </c>
      <c r="G142" s="336" t="s">
        <v>820</v>
      </c>
      <c r="H142" s="184" t="s">
        <v>791</v>
      </c>
      <c r="I142" s="184" t="s">
        <v>792</v>
      </c>
      <c r="J142" s="184" t="s">
        <v>1141</v>
      </c>
    </row>
    <row r="143" ht="30" customHeight="1" spans="1:10">
      <c r="A143" s="186"/>
      <c r="B143" s="186"/>
      <c r="C143" s="183" t="s">
        <v>807</v>
      </c>
      <c r="D143" s="183" t="s">
        <v>814</v>
      </c>
      <c r="E143" s="183" t="s">
        <v>815</v>
      </c>
      <c r="F143" s="184" t="s">
        <v>789</v>
      </c>
      <c r="G143" s="336" t="s">
        <v>214</v>
      </c>
      <c r="H143" s="184" t="s">
        <v>805</v>
      </c>
      <c r="I143" s="184" t="s">
        <v>792</v>
      </c>
      <c r="J143" s="184" t="s">
        <v>913</v>
      </c>
    </row>
    <row r="144" ht="30" customHeight="1" spans="1:10">
      <c r="A144" s="186"/>
      <c r="B144" s="186"/>
      <c r="C144" s="183" t="s">
        <v>817</v>
      </c>
      <c r="D144" s="183" t="s">
        <v>818</v>
      </c>
      <c r="E144" s="183" t="s">
        <v>864</v>
      </c>
      <c r="F144" s="184" t="s">
        <v>789</v>
      </c>
      <c r="G144" s="336" t="s">
        <v>820</v>
      </c>
      <c r="H144" s="184" t="s">
        <v>791</v>
      </c>
      <c r="I144" s="184" t="s">
        <v>836</v>
      </c>
      <c r="J144" s="184" t="s">
        <v>1142</v>
      </c>
    </row>
    <row r="145" ht="30" customHeight="1" spans="1:10">
      <c r="A145" s="186" t="s">
        <v>719</v>
      </c>
      <c r="B145" s="186" t="s">
        <v>1143</v>
      </c>
      <c r="C145" s="183" t="s">
        <v>786</v>
      </c>
      <c r="D145" s="183" t="s">
        <v>787</v>
      </c>
      <c r="E145" s="183" t="s">
        <v>1144</v>
      </c>
      <c r="F145" s="184" t="s">
        <v>789</v>
      </c>
      <c r="G145" s="336" t="s">
        <v>1145</v>
      </c>
      <c r="H145" s="184" t="s">
        <v>894</v>
      </c>
      <c r="I145" s="184" t="s">
        <v>792</v>
      </c>
      <c r="J145" s="184" t="s">
        <v>1146</v>
      </c>
    </row>
    <row r="146" ht="30" customHeight="1" spans="1:10">
      <c r="A146" s="186"/>
      <c r="B146" s="186"/>
      <c r="C146" s="183" t="s">
        <v>786</v>
      </c>
      <c r="D146" s="183" t="s">
        <v>787</v>
      </c>
      <c r="E146" s="183" t="s">
        <v>1147</v>
      </c>
      <c r="F146" s="184" t="s">
        <v>789</v>
      </c>
      <c r="G146" s="336" t="s">
        <v>1148</v>
      </c>
      <c r="H146" s="184" t="s">
        <v>894</v>
      </c>
      <c r="I146" s="184" t="s">
        <v>792</v>
      </c>
      <c r="J146" s="184" t="s">
        <v>1149</v>
      </c>
    </row>
    <row r="147" ht="30" customHeight="1" spans="1:10">
      <c r="A147" s="186"/>
      <c r="B147" s="186"/>
      <c r="C147" s="183" t="s">
        <v>786</v>
      </c>
      <c r="D147" s="183" t="s">
        <v>787</v>
      </c>
      <c r="E147" s="183" t="s">
        <v>1150</v>
      </c>
      <c r="F147" s="184" t="s">
        <v>789</v>
      </c>
      <c r="G147" s="336" t="s">
        <v>1151</v>
      </c>
      <c r="H147" s="184" t="s">
        <v>894</v>
      </c>
      <c r="I147" s="184" t="s">
        <v>792</v>
      </c>
      <c r="J147" s="184" t="s">
        <v>1152</v>
      </c>
    </row>
    <row r="148" ht="30" customHeight="1" spans="1:10">
      <c r="A148" s="186"/>
      <c r="B148" s="186"/>
      <c r="C148" s="183" t="s">
        <v>786</v>
      </c>
      <c r="D148" s="183" t="s">
        <v>787</v>
      </c>
      <c r="E148" s="183" t="s">
        <v>1153</v>
      </c>
      <c r="F148" s="184" t="s">
        <v>789</v>
      </c>
      <c r="G148" s="336" t="s">
        <v>1088</v>
      </c>
      <c r="H148" s="184" t="s">
        <v>1154</v>
      </c>
      <c r="I148" s="184" t="s">
        <v>792</v>
      </c>
      <c r="J148" s="184" t="s">
        <v>1152</v>
      </c>
    </row>
    <row r="149" ht="30" customHeight="1" spans="1:10">
      <c r="A149" s="186"/>
      <c r="B149" s="186"/>
      <c r="C149" s="183" t="s">
        <v>786</v>
      </c>
      <c r="D149" s="183" t="s">
        <v>797</v>
      </c>
      <c r="E149" s="183" t="s">
        <v>1155</v>
      </c>
      <c r="F149" s="184" t="s">
        <v>789</v>
      </c>
      <c r="G149" s="336" t="s">
        <v>1109</v>
      </c>
      <c r="H149" s="184" t="s">
        <v>791</v>
      </c>
      <c r="I149" s="184" t="s">
        <v>792</v>
      </c>
      <c r="J149" s="184" t="s">
        <v>1152</v>
      </c>
    </row>
    <row r="150" ht="30" customHeight="1" spans="1:10">
      <c r="A150" s="186"/>
      <c r="B150" s="186"/>
      <c r="C150" s="183" t="s">
        <v>786</v>
      </c>
      <c r="D150" s="183" t="s">
        <v>797</v>
      </c>
      <c r="E150" s="183" t="s">
        <v>1156</v>
      </c>
      <c r="F150" s="184" t="s">
        <v>789</v>
      </c>
      <c r="G150" s="336" t="s">
        <v>845</v>
      </c>
      <c r="H150" s="184" t="s">
        <v>791</v>
      </c>
      <c r="I150" s="184" t="s">
        <v>792</v>
      </c>
      <c r="J150" s="184" t="s">
        <v>1146</v>
      </c>
    </row>
    <row r="151" ht="30" customHeight="1" spans="1:10">
      <c r="A151" s="186"/>
      <c r="B151" s="186"/>
      <c r="C151" s="183" t="s">
        <v>786</v>
      </c>
      <c r="D151" s="183" t="s">
        <v>797</v>
      </c>
      <c r="E151" s="183" t="s">
        <v>1157</v>
      </c>
      <c r="F151" s="184" t="s">
        <v>789</v>
      </c>
      <c r="G151" s="336" t="s">
        <v>820</v>
      </c>
      <c r="H151" s="184" t="s">
        <v>791</v>
      </c>
      <c r="I151" s="184" t="s">
        <v>792</v>
      </c>
      <c r="J151" s="184" t="s">
        <v>1149</v>
      </c>
    </row>
    <row r="152" ht="30" customHeight="1" spans="1:10">
      <c r="A152" s="186"/>
      <c r="B152" s="186"/>
      <c r="C152" s="183" t="s">
        <v>786</v>
      </c>
      <c r="D152" s="183" t="s">
        <v>802</v>
      </c>
      <c r="E152" s="183" t="s">
        <v>1158</v>
      </c>
      <c r="F152" s="184" t="s">
        <v>1022</v>
      </c>
      <c r="G152" s="336" t="s">
        <v>335</v>
      </c>
      <c r="H152" s="184" t="s">
        <v>1093</v>
      </c>
      <c r="I152" s="184" t="s">
        <v>792</v>
      </c>
      <c r="J152" s="184" t="s">
        <v>1159</v>
      </c>
    </row>
    <row r="153" ht="30" customHeight="1" spans="1:10">
      <c r="A153" s="186"/>
      <c r="B153" s="186"/>
      <c r="C153" s="183" t="s">
        <v>786</v>
      </c>
      <c r="D153" s="183" t="s">
        <v>802</v>
      </c>
      <c r="E153" s="183" t="s">
        <v>1160</v>
      </c>
      <c r="F153" s="184" t="s">
        <v>1022</v>
      </c>
      <c r="G153" s="336" t="s">
        <v>820</v>
      </c>
      <c r="H153" s="184" t="s">
        <v>1093</v>
      </c>
      <c r="I153" s="184" t="s">
        <v>792</v>
      </c>
      <c r="J153" s="184" t="s">
        <v>1161</v>
      </c>
    </row>
    <row r="154" ht="30" customHeight="1" spans="1:10">
      <c r="A154" s="186"/>
      <c r="B154" s="186"/>
      <c r="C154" s="183" t="s">
        <v>807</v>
      </c>
      <c r="D154" s="183" t="s">
        <v>808</v>
      </c>
      <c r="E154" s="183" t="s">
        <v>1162</v>
      </c>
      <c r="F154" s="184" t="s">
        <v>789</v>
      </c>
      <c r="G154" s="336" t="s">
        <v>845</v>
      </c>
      <c r="H154" s="184" t="s">
        <v>791</v>
      </c>
      <c r="I154" s="184" t="s">
        <v>792</v>
      </c>
      <c r="J154" s="184" t="s">
        <v>1163</v>
      </c>
    </row>
    <row r="155" ht="30" customHeight="1" spans="1:10">
      <c r="A155" s="186"/>
      <c r="B155" s="186"/>
      <c r="C155" s="183" t="s">
        <v>807</v>
      </c>
      <c r="D155" s="183" t="s">
        <v>811</v>
      </c>
      <c r="E155" s="183" t="s">
        <v>1155</v>
      </c>
      <c r="F155" s="184" t="s">
        <v>789</v>
      </c>
      <c r="G155" s="336" t="s">
        <v>1109</v>
      </c>
      <c r="H155" s="184" t="s">
        <v>791</v>
      </c>
      <c r="I155" s="184" t="s">
        <v>792</v>
      </c>
      <c r="J155" s="184" t="s">
        <v>1164</v>
      </c>
    </row>
    <row r="156" ht="30" customHeight="1" spans="1:10">
      <c r="A156" s="186"/>
      <c r="B156" s="186"/>
      <c r="C156" s="183" t="s">
        <v>807</v>
      </c>
      <c r="D156" s="183" t="s">
        <v>814</v>
      </c>
      <c r="E156" s="183" t="s">
        <v>815</v>
      </c>
      <c r="F156" s="184" t="s">
        <v>789</v>
      </c>
      <c r="G156" s="336" t="s">
        <v>215</v>
      </c>
      <c r="H156" s="184" t="s">
        <v>805</v>
      </c>
      <c r="I156" s="184" t="s">
        <v>792</v>
      </c>
      <c r="J156" s="184" t="s">
        <v>913</v>
      </c>
    </row>
    <row r="157" ht="30" customHeight="1" spans="1:10">
      <c r="A157" s="186"/>
      <c r="B157" s="186"/>
      <c r="C157" s="183" t="s">
        <v>817</v>
      </c>
      <c r="D157" s="183" t="s">
        <v>818</v>
      </c>
      <c r="E157" s="183" t="s">
        <v>1165</v>
      </c>
      <c r="F157" s="184" t="s">
        <v>789</v>
      </c>
      <c r="G157" s="336" t="s">
        <v>845</v>
      </c>
      <c r="H157" s="184" t="s">
        <v>791</v>
      </c>
      <c r="I157" s="184" t="s">
        <v>836</v>
      </c>
      <c r="J157" s="184" t="s">
        <v>1166</v>
      </c>
    </row>
    <row r="158" ht="30" customHeight="1" spans="1:10">
      <c r="A158" s="186" t="s">
        <v>723</v>
      </c>
      <c r="B158" s="186" t="s">
        <v>1167</v>
      </c>
      <c r="C158" s="183" t="s">
        <v>786</v>
      </c>
      <c r="D158" s="183" t="s">
        <v>787</v>
      </c>
      <c r="E158" s="183" t="s">
        <v>1168</v>
      </c>
      <c r="F158" s="184" t="s">
        <v>789</v>
      </c>
      <c r="G158" s="336" t="s">
        <v>820</v>
      </c>
      <c r="H158" s="184" t="s">
        <v>791</v>
      </c>
      <c r="I158" s="184" t="s">
        <v>792</v>
      </c>
      <c r="J158" s="184" t="s">
        <v>1169</v>
      </c>
    </row>
    <row r="159" ht="30" customHeight="1" spans="1:10">
      <c r="A159" s="186"/>
      <c r="B159" s="186"/>
      <c r="C159" s="183" t="s">
        <v>786</v>
      </c>
      <c r="D159" s="183" t="s">
        <v>787</v>
      </c>
      <c r="E159" s="183" t="s">
        <v>1170</v>
      </c>
      <c r="F159" s="184" t="s">
        <v>799</v>
      </c>
      <c r="G159" s="336" t="s">
        <v>800</v>
      </c>
      <c r="H159" s="184" t="s">
        <v>791</v>
      </c>
      <c r="I159" s="184" t="s">
        <v>792</v>
      </c>
      <c r="J159" s="184" t="s">
        <v>1171</v>
      </c>
    </row>
    <row r="160" ht="30" customHeight="1" spans="1:10">
      <c r="A160" s="186"/>
      <c r="B160" s="186"/>
      <c r="C160" s="183" t="s">
        <v>786</v>
      </c>
      <c r="D160" s="183" t="s">
        <v>797</v>
      </c>
      <c r="E160" s="183" t="s">
        <v>1172</v>
      </c>
      <c r="F160" s="184" t="s">
        <v>799</v>
      </c>
      <c r="G160" s="336" t="s">
        <v>800</v>
      </c>
      <c r="H160" s="184" t="s">
        <v>791</v>
      </c>
      <c r="I160" s="184" t="s">
        <v>792</v>
      </c>
      <c r="J160" s="184" t="s">
        <v>1173</v>
      </c>
    </row>
    <row r="161" ht="30" customHeight="1" spans="1:10">
      <c r="A161" s="186"/>
      <c r="B161" s="186"/>
      <c r="C161" s="183" t="s">
        <v>786</v>
      </c>
      <c r="D161" s="183" t="s">
        <v>797</v>
      </c>
      <c r="E161" s="183" t="s">
        <v>1174</v>
      </c>
      <c r="F161" s="184" t="s">
        <v>789</v>
      </c>
      <c r="G161" s="336" t="s">
        <v>973</v>
      </c>
      <c r="H161" s="184" t="s">
        <v>791</v>
      </c>
      <c r="I161" s="184" t="s">
        <v>792</v>
      </c>
      <c r="J161" s="184" t="s">
        <v>1175</v>
      </c>
    </row>
    <row r="162" ht="30" customHeight="1" spans="1:10">
      <c r="A162" s="186"/>
      <c r="B162" s="186"/>
      <c r="C162" s="183" t="s">
        <v>786</v>
      </c>
      <c r="D162" s="183" t="s">
        <v>802</v>
      </c>
      <c r="E162" s="183" t="s">
        <v>1176</v>
      </c>
      <c r="F162" s="184" t="s">
        <v>799</v>
      </c>
      <c r="G162" s="336" t="s">
        <v>800</v>
      </c>
      <c r="H162" s="184" t="s">
        <v>791</v>
      </c>
      <c r="I162" s="184" t="s">
        <v>792</v>
      </c>
      <c r="J162" s="184" t="s">
        <v>1177</v>
      </c>
    </row>
    <row r="163" ht="30" customHeight="1" spans="1:10">
      <c r="A163" s="186"/>
      <c r="B163" s="186"/>
      <c r="C163" s="183" t="s">
        <v>807</v>
      </c>
      <c r="D163" s="183" t="s">
        <v>811</v>
      </c>
      <c r="E163" s="183" t="s">
        <v>1178</v>
      </c>
      <c r="F163" s="184" t="s">
        <v>1022</v>
      </c>
      <c r="G163" s="336" t="s">
        <v>1179</v>
      </c>
      <c r="H163" s="184" t="s">
        <v>791</v>
      </c>
      <c r="I163" s="184" t="s">
        <v>792</v>
      </c>
      <c r="J163" s="184" t="s">
        <v>1180</v>
      </c>
    </row>
    <row r="164" ht="30" customHeight="1" spans="1:10">
      <c r="A164" s="186"/>
      <c r="B164" s="186"/>
      <c r="C164" s="183" t="s">
        <v>807</v>
      </c>
      <c r="D164" s="183" t="s">
        <v>909</v>
      </c>
      <c r="E164" s="183" t="s">
        <v>1181</v>
      </c>
      <c r="F164" s="184" t="s">
        <v>799</v>
      </c>
      <c r="G164" s="336" t="s">
        <v>907</v>
      </c>
      <c r="H164" s="184" t="s">
        <v>840</v>
      </c>
      <c r="I164" s="184" t="s">
        <v>792</v>
      </c>
      <c r="J164" s="184" t="s">
        <v>1182</v>
      </c>
    </row>
    <row r="165" ht="30" customHeight="1" spans="1:10">
      <c r="A165" s="186"/>
      <c r="B165" s="186"/>
      <c r="C165" s="183" t="s">
        <v>807</v>
      </c>
      <c r="D165" s="183" t="s">
        <v>814</v>
      </c>
      <c r="E165" s="183" t="s">
        <v>1183</v>
      </c>
      <c r="F165" s="184" t="s">
        <v>789</v>
      </c>
      <c r="G165" s="336" t="s">
        <v>213</v>
      </c>
      <c r="H165" s="184" t="s">
        <v>805</v>
      </c>
      <c r="I165" s="184" t="s">
        <v>792</v>
      </c>
      <c r="J165" s="184" t="s">
        <v>1184</v>
      </c>
    </row>
    <row r="166" ht="30" customHeight="1" spans="1:10">
      <c r="A166" s="186"/>
      <c r="B166" s="186"/>
      <c r="C166" s="183" t="s">
        <v>817</v>
      </c>
      <c r="D166" s="183" t="s">
        <v>818</v>
      </c>
      <c r="E166" s="183" t="s">
        <v>1185</v>
      </c>
      <c r="F166" s="184" t="s">
        <v>799</v>
      </c>
      <c r="G166" s="336" t="s">
        <v>845</v>
      </c>
      <c r="H166" s="184" t="s">
        <v>791</v>
      </c>
      <c r="I166" s="184" t="s">
        <v>792</v>
      </c>
      <c r="J166" s="184" t="s">
        <v>1186</v>
      </c>
    </row>
    <row r="167" ht="30" customHeight="1" spans="1:10">
      <c r="A167" s="185" t="s">
        <v>700</v>
      </c>
      <c r="B167" s="186" t="s">
        <v>1187</v>
      </c>
      <c r="C167" s="183" t="s">
        <v>786</v>
      </c>
      <c r="D167" s="183" t="s">
        <v>787</v>
      </c>
      <c r="E167" s="183" t="s">
        <v>1188</v>
      </c>
      <c r="F167" s="184" t="s">
        <v>789</v>
      </c>
      <c r="G167" s="336" t="s">
        <v>218</v>
      </c>
      <c r="H167" s="184" t="s">
        <v>840</v>
      </c>
      <c r="I167" s="184" t="s">
        <v>792</v>
      </c>
      <c r="J167" s="184" t="s">
        <v>1189</v>
      </c>
    </row>
    <row r="168" ht="30" customHeight="1" spans="1:10">
      <c r="A168" s="185"/>
      <c r="B168" s="186"/>
      <c r="C168" s="183" t="s">
        <v>786</v>
      </c>
      <c r="D168" s="183" t="s">
        <v>787</v>
      </c>
      <c r="E168" s="183" t="s">
        <v>1190</v>
      </c>
      <c r="F168" s="184" t="s">
        <v>799</v>
      </c>
      <c r="G168" s="336" t="s">
        <v>218</v>
      </c>
      <c r="H168" s="184" t="s">
        <v>850</v>
      </c>
      <c r="I168" s="184" t="s">
        <v>792</v>
      </c>
      <c r="J168" s="184" t="s">
        <v>1191</v>
      </c>
    </row>
    <row r="169" ht="30" customHeight="1" spans="1:10">
      <c r="A169" s="185"/>
      <c r="B169" s="186"/>
      <c r="C169" s="183" t="s">
        <v>786</v>
      </c>
      <c r="D169" s="183" t="s">
        <v>797</v>
      </c>
      <c r="E169" s="183" t="s">
        <v>1192</v>
      </c>
      <c r="F169" s="184" t="s">
        <v>789</v>
      </c>
      <c r="G169" s="336" t="s">
        <v>228</v>
      </c>
      <c r="H169" s="184" t="s">
        <v>850</v>
      </c>
      <c r="I169" s="184" t="s">
        <v>792</v>
      </c>
      <c r="J169" s="184" t="s">
        <v>1193</v>
      </c>
    </row>
    <row r="170" ht="30" customHeight="1" spans="1:10">
      <c r="A170" s="185"/>
      <c r="B170" s="186"/>
      <c r="C170" s="183" t="s">
        <v>786</v>
      </c>
      <c r="D170" s="183" t="s">
        <v>833</v>
      </c>
      <c r="E170" s="183" t="s">
        <v>834</v>
      </c>
      <c r="F170" s="184" t="s">
        <v>799</v>
      </c>
      <c r="G170" s="336" t="s">
        <v>835</v>
      </c>
      <c r="H170" s="184" t="s">
        <v>68</v>
      </c>
      <c r="I170" s="184" t="s">
        <v>836</v>
      </c>
      <c r="J170" s="184" t="s">
        <v>837</v>
      </c>
    </row>
    <row r="171" ht="30" customHeight="1" spans="1:10">
      <c r="A171" s="185"/>
      <c r="B171" s="186"/>
      <c r="C171" s="183" t="s">
        <v>807</v>
      </c>
      <c r="D171" s="183" t="s">
        <v>808</v>
      </c>
      <c r="E171" s="183" t="s">
        <v>1194</v>
      </c>
      <c r="F171" s="184" t="s">
        <v>789</v>
      </c>
      <c r="G171" s="336" t="s">
        <v>217</v>
      </c>
      <c r="H171" s="184" t="s">
        <v>850</v>
      </c>
      <c r="I171" s="184" t="s">
        <v>792</v>
      </c>
      <c r="J171" s="184" t="s">
        <v>1195</v>
      </c>
    </row>
    <row r="172" ht="30" customHeight="1" spans="1:10">
      <c r="A172" s="185"/>
      <c r="B172" s="186"/>
      <c r="C172" s="183" t="s">
        <v>807</v>
      </c>
      <c r="D172" s="183" t="s">
        <v>811</v>
      </c>
      <c r="E172" s="183" t="s">
        <v>1196</v>
      </c>
      <c r="F172" s="184" t="s">
        <v>799</v>
      </c>
      <c r="G172" s="336" t="s">
        <v>1197</v>
      </c>
      <c r="H172" s="184" t="s">
        <v>68</v>
      </c>
      <c r="I172" s="184" t="s">
        <v>836</v>
      </c>
      <c r="J172" s="184" t="s">
        <v>1198</v>
      </c>
    </row>
    <row r="173" ht="30" customHeight="1" spans="1:10">
      <c r="A173" s="185"/>
      <c r="B173" s="186"/>
      <c r="C173" s="183" t="s">
        <v>817</v>
      </c>
      <c r="D173" s="183" t="s">
        <v>818</v>
      </c>
      <c r="E173" s="183" t="s">
        <v>1199</v>
      </c>
      <c r="F173" s="184" t="s">
        <v>789</v>
      </c>
      <c r="G173" s="336" t="s">
        <v>845</v>
      </c>
      <c r="H173" s="184" t="s">
        <v>791</v>
      </c>
      <c r="I173" s="184" t="s">
        <v>792</v>
      </c>
      <c r="J173" s="184" t="s">
        <v>1200</v>
      </c>
    </row>
    <row r="174" ht="30" customHeight="1" spans="1:10">
      <c r="A174" s="190" t="s">
        <v>709</v>
      </c>
      <c r="B174" s="185" t="s">
        <v>1201</v>
      </c>
      <c r="C174" s="193" t="s">
        <v>786</v>
      </c>
      <c r="D174" s="183" t="s">
        <v>787</v>
      </c>
      <c r="E174" s="183" t="s">
        <v>1202</v>
      </c>
      <c r="F174" s="184" t="s">
        <v>799</v>
      </c>
      <c r="G174" s="336" t="s">
        <v>920</v>
      </c>
      <c r="H174" s="184" t="s">
        <v>1203</v>
      </c>
      <c r="I174" s="184" t="s">
        <v>792</v>
      </c>
      <c r="J174" s="184" t="s">
        <v>1204</v>
      </c>
    </row>
    <row r="175" ht="30" customHeight="1" spans="1:10">
      <c r="A175" s="191"/>
      <c r="B175" s="185"/>
      <c r="C175" s="193" t="s">
        <v>786</v>
      </c>
      <c r="D175" s="183" t="s">
        <v>787</v>
      </c>
      <c r="E175" s="183" t="s">
        <v>1205</v>
      </c>
      <c r="F175" s="184" t="s">
        <v>799</v>
      </c>
      <c r="G175" s="336" t="s">
        <v>217</v>
      </c>
      <c r="H175" s="184" t="s">
        <v>850</v>
      </c>
      <c r="I175" s="184" t="s">
        <v>792</v>
      </c>
      <c r="J175" s="184" t="s">
        <v>1206</v>
      </c>
    </row>
    <row r="176" ht="30" customHeight="1" spans="1:10">
      <c r="A176" s="191"/>
      <c r="B176" s="185"/>
      <c r="C176" s="193" t="s">
        <v>786</v>
      </c>
      <c r="D176" s="183" t="s">
        <v>787</v>
      </c>
      <c r="E176" s="183" t="s">
        <v>1207</v>
      </c>
      <c r="F176" s="184" t="s">
        <v>799</v>
      </c>
      <c r="G176" s="336" t="s">
        <v>215</v>
      </c>
      <c r="H176" s="184" t="s">
        <v>850</v>
      </c>
      <c r="I176" s="184" t="s">
        <v>792</v>
      </c>
      <c r="J176" s="184" t="s">
        <v>1208</v>
      </c>
    </row>
    <row r="177" ht="30" customHeight="1" spans="1:10">
      <c r="A177" s="191"/>
      <c r="B177" s="185"/>
      <c r="C177" s="193" t="s">
        <v>786</v>
      </c>
      <c r="D177" s="183" t="s">
        <v>797</v>
      </c>
      <c r="E177" s="183" t="s">
        <v>1209</v>
      </c>
      <c r="F177" s="184" t="s">
        <v>789</v>
      </c>
      <c r="G177" s="336" t="s">
        <v>1088</v>
      </c>
      <c r="H177" s="184" t="s">
        <v>840</v>
      </c>
      <c r="I177" s="184" t="s">
        <v>792</v>
      </c>
      <c r="J177" s="184" t="s">
        <v>1210</v>
      </c>
    </row>
    <row r="178" ht="30" customHeight="1" spans="1:10">
      <c r="A178" s="191"/>
      <c r="B178" s="185"/>
      <c r="C178" s="193" t="s">
        <v>786</v>
      </c>
      <c r="D178" s="183" t="s">
        <v>833</v>
      </c>
      <c r="E178" s="183" t="s">
        <v>834</v>
      </c>
      <c r="F178" s="184" t="s">
        <v>799</v>
      </c>
      <c r="G178" s="336" t="s">
        <v>835</v>
      </c>
      <c r="H178" s="184" t="s">
        <v>68</v>
      </c>
      <c r="I178" s="184" t="s">
        <v>836</v>
      </c>
      <c r="J178" s="184" t="s">
        <v>837</v>
      </c>
    </row>
    <row r="179" ht="30" customHeight="1" spans="1:10">
      <c r="A179" s="191"/>
      <c r="B179" s="185"/>
      <c r="C179" s="193" t="s">
        <v>807</v>
      </c>
      <c r="D179" s="183" t="s">
        <v>811</v>
      </c>
      <c r="E179" s="183" t="s">
        <v>1211</v>
      </c>
      <c r="F179" s="184" t="s">
        <v>789</v>
      </c>
      <c r="G179" s="336" t="s">
        <v>920</v>
      </c>
      <c r="H179" s="184" t="s">
        <v>791</v>
      </c>
      <c r="I179" s="184" t="s">
        <v>792</v>
      </c>
      <c r="J179" s="184" t="s">
        <v>1212</v>
      </c>
    </row>
    <row r="180" ht="30" customHeight="1" spans="1:10">
      <c r="A180" s="191"/>
      <c r="B180" s="185"/>
      <c r="C180" s="193" t="s">
        <v>807</v>
      </c>
      <c r="D180" s="183" t="s">
        <v>814</v>
      </c>
      <c r="E180" s="183" t="s">
        <v>842</v>
      </c>
      <c r="F180" s="184" t="s">
        <v>799</v>
      </c>
      <c r="G180" s="336" t="s">
        <v>217</v>
      </c>
      <c r="H180" s="184" t="s">
        <v>805</v>
      </c>
      <c r="I180" s="184" t="s">
        <v>792</v>
      </c>
      <c r="J180" s="184" t="s">
        <v>1212</v>
      </c>
    </row>
    <row r="181" ht="30" customHeight="1" spans="1:10">
      <c r="A181" s="192"/>
      <c r="B181" s="185"/>
      <c r="C181" s="193" t="s">
        <v>817</v>
      </c>
      <c r="D181" s="183" t="s">
        <v>818</v>
      </c>
      <c r="E181" s="183" t="s">
        <v>1213</v>
      </c>
      <c r="F181" s="184" t="s">
        <v>789</v>
      </c>
      <c r="G181" s="336" t="s">
        <v>845</v>
      </c>
      <c r="H181" s="184" t="s">
        <v>791</v>
      </c>
      <c r="I181" s="184" t="s">
        <v>792</v>
      </c>
      <c r="J181" s="184" t="s">
        <v>846</v>
      </c>
    </row>
    <row r="182" ht="30" customHeight="1" spans="1:10">
      <c r="A182" s="190" t="s">
        <v>666</v>
      </c>
      <c r="B182" s="186" t="s">
        <v>1214</v>
      </c>
      <c r="C182" s="193" t="s">
        <v>786</v>
      </c>
      <c r="D182" s="183" t="s">
        <v>787</v>
      </c>
      <c r="E182" s="183" t="s">
        <v>1215</v>
      </c>
      <c r="F182" s="184" t="s">
        <v>789</v>
      </c>
      <c r="G182" s="336" t="s">
        <v>1216</v>
      </c>
      <c r="H182" s="184" t="s">
        <v>1217</v>
      </c>
      <c r="I182" s="184" t="s">
        <v>792</v>
      </c>
      <c r="J182" s="184" t="s">
        <v>1218</v>
      </c>
    </row>
    <row r="183" ht="30" customHeight="1" spans="1:10">
      <c r="A183" s="191"/>
      <c r="B183" s="186"/>
      <c r="C183" s="193" t="s">
        <v>786</v>
      </c>
      <c r="D183" s="183" t="s">
        <v>787</v>
      </c>
      <c r="E183" s="183" t="s">
        <v>1219</v>
      </c>
      <c r="F183" s="184" t="s">
        <v>789</v>
      </c>
      <c r="G183" s="336" t="s">
        <v>1220</v>
      </c>
      <c r="H183" s="184" t="s">
        <v>1221</v>
      </c>
      <c r="I183" s="184" t="s">
        <v>792</v>
      </c>
      <c r="J183" s="184" t="s">
        <v>1222</v>
      </c>
    </row>
    <row r="184" ht="30" customHeight="1" spans="1:10">
      <c r="A184" s="191"/>
      <c r="B184" s="186"/>
      <c r="C184" s="193" t="s">
        <v>786</v>
      </c>
      <c r="D184" s="183" t="s">
        <v>802</v>
      </c>
      <c r="E184" s="183" t="s">
        <v>1223</v>
      </c>
      <c r="F184" s="184" t="s">
        <v>789</v>
      </c>
      <c r="G184" s="336" t="s">
        <v>800</v>
      </c>
      <c r="H184" s="184" t="s">
        <v>791</v>
      </c>
      <c r="I184" s="184" t="s">
        <v>792</v>
      </c>
      <c r="J184" s="184" t="s">
        <v>1224</v>
      </c>
    </row>
    <row r="185" ht="30" customHeight="1" spans="1:10">
      <c r="A185" s="191"/>
      <c r="B185" s="186"/>
      <c r="C185" s="193" t="s">
        <v>786</v>
      </c>
      <c r="D185" s="183" t="s">
        <v>833</v>
      </c>
      <c r="E185" s="183" t="s">
        <v>1225</v>
      </c>
      <c r="F185" s="184" t="s">
        <v>799</v>
      </c>
      <c r="G185" s="336" t="s">
        <v>835</v>
      </c>
      <c r="H185" s="184" t="s">
        <v>68</v>
      </c>
      <c r="I185" s="184" t="s">
        <v>836</v>
      </c>
      <c r="J185" s="184" t="s">
        <v>1226</v>
      </c>
    </row>
    <row r="186" ht="30" customHeight="1" spans="1:10">
      <c r="A186" s="191"/>
      <c r="B186" s="186"/>
      <c r="C186" s="193" t="s">
        <v>807</v>
      </c>
      <c r="D186" s="183" t="s">
        <v>811</v>
      </c>
      <c r="E186" s="183" t="s">
        <v>1227</v>
      </c>
      <c r="F186" s="184" t="s">
        <v>789</v>
      </c>
      <c r="G186" s="336" t="s">
        <v>225</v>
      </c>
      <c r="H186" s="184" t="s">
        <v>1062</v>
      </c>
      <c r="I186" s="184" t="s">
        <v>792</v>
      </c>
      <c r="J186" s="184" t="s">
        <v>1228</v>
      </c>
    </row>
    <row r="187" ht="30" customHeight="1" spans="1:10">
      <c r="A187" s="191"/>
      <c r="B187" s="186"/>
      <c r="C187" s="193" t="s">
        <v>807</v>
      </c>
      <c r="D187" s="183" t="s">
        <v>811</v>
      </c>
      <c r="E187" s="183" t="s">
        <v>1229</v>
      </c>
      <c r="F187" s="184" t="s">
        <v>789</v>
      </c>
      <c r="G187" s="336" t="s">
        <v>1230</v>
      </c>
      <c r="H187" s="184" t="s">
        <v>1085</v>
      </c>
      <c r="I187" s="184" t="s">
        <v>792</v>
      </c>
      <c r="J187" s="184" t="s">
        <v>1231</v>
      </c>
    </row>
    <row r="188" ht="30" customHeight="1" spans="1:10">
      <c r="A188" s="191"/>
      <c r="B188" s="186"/>
      <c r="C188" s="193" t="s">
        <v>807</v>
      </c>
      <c r="D188" s="183" t="s">
        <v>909</v>
      </c>
      <c r="E188" s="183" t="s">
        <v>1232</v>
      </c>
      <c r="F188" s="184" t="s">
        <v>789</v>
      </c>
      <c r="G188" s="336" t="s">
        <v>1019</v>
      </c>
      <c r="H188" s="184" t="s">
        <v>791</v>
      </c>
      <c r="I188" s="184" t="s">
        <v>792</v>
      </c>
      <c r="J188" s="184" t="s">
        <v>1233</v>
      </c>
    </row>
    <row r="189" ht="30" customHeight="1" spans="1:10">
      <c r="A189" s="192"/>
      <c r="B189" s="186"/>
      <c r="C189" s="193" t="s">
        <v>817</v>
      </c>
      <c r="D189" s="183" t="s">
        <v>818</v>
      </c>
      <c r="E189" s="183" t="s">
        <v>1234</v>
      </c>
      <c r="F189" s="184" t="s">
        <v>789</v>
      </c>
      <c r="G189" s="336" t="s">
        <v>1019</v>
      </c>
      <c r="H189" s="184" t="s">
        <v>791</v>
      </c>
      <c r="I189" s="184" t="s">
        <v>792</v>
      </c>
      <c r="J189" s="184" t="s">
        <v>1235</v>
      </c>
    </row>
    <row r="190" ht="30" customHeight="1" spans="1:10">
      <c r="A190" s="185" t="s">
        <v>687</v>
      </c>
      <c r="B190" s="186" t="s">
        <v>1236</v>
      </c>
      <c r="C190" s="183" t="s">
        <v>786</v>
      </c>
      <c r="D190" s="183" t="s">
        <v>787</v>
      </c>
      <c r="E190" s="183" t="s">
        <v>1237</v>
      </c>
      <c r="F190" s="184" t="s">
        <v>799</v>
      </c>
      <c r="G190" s="336" t="s">
        <v>1238</v>
      </c>
      <c r="H190" s="184" t="s">
        <v>941</v>
      </c>
      <c r="I190" s="184" t="s">
        <v>792</v>
      </c>
      <c r="J190" s="184" t="s">
        <v>1239</v>
      </c>
    </row>
    <row r="191" ht="30" customHeight="1" spans="1:10">
      <c r="A191" s="185"/>
      <c r="B191" s="186"/>
      <c r="C191" s="183" t="s">
        <v>786</v>
      </c>
      <c r="D191" s="183" t="s">
        <v>787</v>
      </c>
      <c r="E191" s="183" t="s">
        <v>1240</v>
      </c>
      <c r="F191" s="184" t="s">
        <v>799</v>
      </c>
      <c r="G191" s="336" t="s">
        <v>1241</v>
      </c>
      <c r="H191" s="184" t="s">
        <v>941</v>
      </c>
      <c r="I191" s="184" t="s">
        <v>792</v>
      </c>
      <c r="J191" s="184" t="s">
        <v>1242</v>
      </c>
    </row>
    <row r="192" ht="30" customHeight="1" spans="1:10">
      <c r="A192" s="185"/>
      <c r="B192" s="186"/>
      <c r="C192" s="183" t="s">
        <v>786</v>
      </c>
      <c r="D192" s="183" t="s">
        <v>787</v>
      </c>
      <c r="E192" s="183" t="s">
        <v>1243</v>
      </c>
      <c r="F192" s="184" t="s">
        <v>799</v>
      </c>
      <c r="G192" s="336" t="s">
        <v>1244</v>
      </c>
      <c r="H192" s="184" t="s">
        <v>941</v>
      </c>
      <c r="I192" s="184" t="s">
        <v>792</v>
      </c>
      <c r="J192" s="184" t="s">
        <v>1245</v>
      </c>
    </row>
    <row r="193" ht="30" customHeight="1" spans="1:10">
      <c r="A193" s="185"/>
      <c r="B193" s="186"/>
      <c r="C193" s="183" t="s">
        <v>786</v>
      </c>
      <c r="D193" s="183" t="s">
        <v>787</v>
      </c>
      <c r="E193" s="183" t="s">
        <v>1246</v>
      </c>
      <c r="F193" s="184" t="s">
        <v>799</v>
      </c>
      <c r="G193" s="336" t="s">
        <v>982</v>
      </c>
      <c r="H193" s="184" t="s">
        <v>1037</v>
      </c>
      <c r="I193" s="184" t="s">
        <v>792</v>
      </c>
      <c r="J193" s="184" t="s">
        <v>1247</v>
      </c>
    </row>
    <row r="194" ht="30" customHeight="1" spans="1:10">
      <c r="A194" s="185"/>
      <c r="B194" s="186"/>
      <c r="C194" s="183" t="s">
        <v>786</v>
      </c>
      <c r="D194" s="183" t="s">
        <v>787</v>
      </c>
      <c r="E194" s="183" t="s">
        <v>1248</v>
      </c>
      <c r="F194" s="184" t="s">
        <v>789</v>
      </c>
      <c r="G194" s="336" t="s">
        <v>820</v>
      </c>
      <c r="H194" s="184" t="s">
        <v>791</v>
      </c>
      <c r="I194" s="184" t="s">
        <v>792</v>
      </c>
      <c r="J194" s="184" t="s">
        <v>1249</v>
      </c>
    </row>
    <row r="195" ht="30" customHeight="1" spans="1:10">
      <c r="A195" s="185"/>
      <c r="B195" s="186"/>
      <c r="C195" s="183" t="s">
        <v>786</v>
      </c>
      <c r="D195" s="183" t="s">
        <v>797</v>
      </c>
      <c r="E195" s="183" t="s">
        <v>1250</v>
      </c>
      <c r="F195" s="184" t="s">
        <v>789</v>
      </c>
      <c r="G195" s="336" t="s">
        <v>820</v>
      </c>
      <c r="H195" s="184" t="s">
        <v>791</v>
      </c>
      <c r="I195" s="184" t="s">
        <v>792</v>
      </c>
      <c r="J195" s="184" t="s">
        <v>1251</v>
      </c>
    </row>
    <row r="196" ht="30" customHeight="1" spans="1:10">
      <c r="A196" s="185"/>
      <c r="B196" s="186"/>
      <c r="C196" s="183" t="s">
        <v>786</v>
      </c>
      <c r="D196" s="183" t="s">
        <v>802</v>
      </c>
      <c r="E196" s="183" t="s">
        <v>1252</v>
      </c>
      <c r="F196" s="184" t="s">
        <v>799</v>
      </c>
      <c r="G196" s="336" t="s">
        <v>1050</v>
      </c>
      <c r="H196" s="184" t="s">
        <v>904</v>
      </c>
      <c r="I196" s="184" t="s">
        <v>792</v>
      </c>
      <c r="J196" s="184" t="s">
        <v>1253</v>
      </c>
    </row>
    <row r="197" ht="30" customHeight="1" spans="1:10">
      <c r="A197" s="185"/>
      <c r="B197" s="186"/>
      <c r="C197" s="183" t="s">
        <v>807</v>
      </c>
      <c r="D197" s="183" t="s">
        <v>811</v>
      </c>
      <c r="E197" s="183" t="s">
        <v>1254</v>
      </c>
      <c r="F197" s="184" t="s">
        <v>799</v>
      </c>
      <c r="G197" s="336" t="s">
        <v>1255</v>
      </c>
      <c r="H197" s="184" t="s">
        <v>68</v>
      </c>
      <c r="I197" s="184" t="s">
        <v>836</v>
      </c>
      <c r="J197" s="184" t="s">
        <v>1256</v>
      </c>
    </row>
    <row r="198" ht="30" customHeight="1" spans="1:10">
      <c r="A198" s="185"/>
      <c r="B198" s="186"/>
      <c r="C198" s="183" t="s">
        <v>817</v>
      </c>
      <c r="D198" s="183" t="s">
        <v>818</v>
      </c>
      <c r="E198" s="183" t="s">
        <v>1257</v>
      </c>
      <c r="F198" s="184" t="s">
        <v>789</v>
      </c>
      <c r="G198" s="336" t="s">
        <v>845</v>
      </c>
      <c r="H198" s="184" t="s">
        <v>791</v>
      </c>
      <c r="I198" s="184" t="s">
        <v>792</v>
      </c>
      <c r="J198" s="184" t="s">
        <v>1258</v>
      </c>
    </row>
    <row r="199" ht="30" customHeight="1" spans="1:10">
      <c r="A199" s="186" t="s">
        <v>664</v>
      </c>
      <c r="B199" s="186" t="s">
        <v>1259</v>
      </c>
      <c r="C199" s="183" t="s">
        <v>786</v>
      </c>
      <c r="D199" s="183" t="s">
        <v>787</v>
      </c>
      <c r="E199" s="183" t="s">
        <v>1260</v>
      </c>
      <c r="F199" s="184" t="s">
        <v>799</v>
      </c>
      <c r="G199" s="336" t="s">
        <v>800</v>
      </c>
      <c r="H199" s="184" t="s">
        <v>791</v>
      </c>
      <c r="I199" s="184" t="s">
        <v>792</v>
      </c>
      <c r="J199" s="184" t="s">
        <v>1261</v>
      </c>
    </row>
    <row r="200" ht="30" customHeight="1" spans="1:10">
      <c r="A200" s="186"/>
      <c r="B200" s="186"/>
      <c r="C200" s="183" t="s">
        <v>786</v>
      </c>
      <c r="D200" s="183" t="s">
        <v>787</v>
      </c>
      <c r="E200" s="183" t="s">
        <v>1262</v>
      </c>
      <c r="F200" s="184" t="s">
        <v>799</v>
      </c>
      <c r="G200" s="336" t="s">
        <v>800</v>
      </c>
      <c r="H200" s="184" t="s">
        <v>791</v>
      </c>
      <c r="I200" s="184" t="s">
        <v>792</v>
      </c>
      <c r="J200" s="184" t="s">
        <v>1263</v>
      </c>
    </row>
    <row r="201" ht="30" customHeight="1" spans="1:10">
      <c r="A201" s="186"/>
      <c r="B201" s="186"/>
      <c r="C201" s="183" t="s">
        <v>786</v>
      </c>
      <c r="D201" s="183" t="s">
        <v>787</v>
      </c>
      <c r="E201" s="183" t="s">
        <v>1264</v>
      </c>
      <c r="F201" s="184" t="s">
        <v>799</v>
      </c>
      <c r="G201" s="336" t="s">
        <v>800</v>
      </c>
      <c r="H201" s="184" t="s">
        <v>791</v>
      </c>
      <c r="I201" s="184" t="s">
        <v>792</v>
      </c>
      <c r="J201" s="184" t="s">
        <v>1265</v>
      </c>
    </row>
    <row r="202" ht="30" customHeight="1" spans="1:10">
      <c r="A202" s="186"/>
      <c r="B202" s="186"/>
      <c r="C202" s="183" t="s">
        <v>786</v>
      </c>
      <c r="D202" s="183" t="s">
        <v>797</v>
      </c>
      <c r="E202" s="183" t="s">
        <v>1262</v>
      </c>
      <c r="F202" s="184" t="s">
        <v>789</v>
      </c>
      <c r="G202" s="336" t="s">
        <v>1109</v>
      </c>
      <c r="H202" s="184" t="s">
        <v>791</v>
      </c>
      <c r="I202" s="184" t="s">
        <v>792</v>
      </c>
      <c r="J202" s="184" t="s">
        <v>1263</v>
      </c>
    </row>
    <row r="203" ht="30" customHeight="1" spans="1:10">
      <c r="A203" s="186"/>
      <c r="B203" s="186"/>
      <c r="C203" s="183" t="s">
        <v>786</v>
      </c>
      <c r="D203" s="183" t="s">
        <v>802</v>
      </c>
      <c r="E203" s="183" t="s">
        <v>1066</v>
      </c>
      <c r="F203" s="184" t="s">
        <v>799</v>
      </c>
      <c r="G203" s="336" t="s">
        <v>800</v>
      </c>
      <c r="H203" s="184" t="s">
        <v>791</v>
      </c>
      <c r="I203" s="184" t="s">
        <v>836</v>
      </c>
      <c r="J203" s="184" t="s">
        <v>1266</v>
      </c>
    </row>
    <row r="204" ht="30" customHeight="1" spans="1:10">
      <c r="A204" s="186"/>
      <c r="B204" s="186"/>
      <c r="C204" s="183" t="s">
        <v>786</v>
      </c>
      <c r="D204" s="183" t="s">
        <v>833</v>
      </c>
      <c r="E204" s="183" t="s">
        <v>834</v>
      </c>
      <c r="F204" s="184" t="s">
        <v>799</v>
      </c>
      <c r="G204" s="336" t="s">
        <v>835</v>
      </c>
      <c r="H204" s="184" t="s">
        <v>68</v>
      </c>
      <c r="I204" s="184" t="s">
        <v>836</v>
      </c>
      <c r="J204" s="184" t="s">
        <v>837</v>
      </c>
    </row>
    <row r="205" ht="30" customHeight="1" spans="1:10">
      <c r="A205" s="186"/>
      <c r="B205" s="186"/>
      <c r="C205" s="183" t="s">
        <v>807</v>
      </c>
      <c r="D205" s="183" t="s">
        <v>909</v>
      </c>
      <c r="E205" s="183" t="s">
        <v>1267</v>
      </c>
      <c r="F205" s="184" t="s">
        <v>799</v>
      </c>
      <c r="G205" s="336" t="s">
        <v>1268</v>
      </c>
      <c r="H205" s="184" t="s">
        <v>68</v>
      </c>
      <c r="I205" s="184" t="s">
        <v>836</v>
      </c>
      <c r="J205" s="184" t="s">
        <v>1269</v>
      </c>
    </row>
    <row r="206" ht="30" customHeight="1" spans="1:10">
      <c r="A206" s="186"/>
      <c r="B206" s="186"/>
      <c r="C206" s="183" t="s">
        <v>807</v>
      </c>
      <c r="D206" s="183" t="s">
        <v>814</v>
      </c>
      <c r="E206" s="183" t="s">
        <v>1183</v>
      </c>
      <c r="F206" s="184" t="s">
        <v>789</v>
      </c>
      <c r="G206" s="336" t="s">
        <v>217</v>
      </c>
      <c r="H206" s="184" t="s">
        <v>805</v>
      </c>
      <c r="I206" s="184" t="s">
        <v>792</v>
      </c>
      <c r="J206" s="184" t="s">
        <v>913</v>
      </c>
    </row>
    <row r="207" ht="30" customHeight="1" spans="1:10">
      <c r="A207" s="186"/>
      <c r="B207" s="186"/>
      <c r="C207" s="183" t="s">
        <v>817</v>
      </c>
      <c r="D207" s="183" t="s">
        <v>818</v>
      </c>
      <c r="E207" s="183" t="s">
        <v>1185</v>
      </c>
      <c r="F207" s="184" t="s">
        <v>789</v>
      </c>
      <c r="G207" s="336" t="s">
        <v>845</v>
      </c>
      <c r="H207" s="184" t="s">
        <v>791</v>
      </c>
      <c r="I207" s="184" t="s">
        <v>792</v>
      </c>
      <c r="J207" s="184" t="s">
        <v>1270</v>
      </c>
    </row>
    <row r="208" ht="30" customHeight="1" spans="1:10">
      <c r="A208" s="185" t="s">
        <v>704</v>
      </c>
      <c r="B208" s="186" t="s">
        <v>1271</v>
      </c>
      <c r="C208" s="183" t="s">
        <v>786</v>
      </c>
      <c r="D208" s="183" t="s">
        <v>787</v>
      </c>
      <c r="E208" s="183" t="s">
        <v>1272</v>
      </c>
      <c r="F208" s="184" t="s">
        <v>799</v>
      </c>
      <c r="G208" s="336" t="s">
        <v>1273</v>
      </c>
      <c r="H208" s="184" t="s">
        <v>850</v>
      </c>
      <c r="I208" s="184" t="s">
        <v>792</v>
      </c>
      <c r="J208" s="184" t="s">
        <v>1274</v>
      </c>
    </row>
    <row r="209" ht="30" customHeight="1" spans="1:10">
      <c r="A209" s="185"/>
      <c r="B209" s="186"/>
      <c r="C209" s="183" t="s">
        <v>786</v>
      </c>
      <c r="D209" s="183" t="s">
        <v>787</v>
      </c>
      <c r="E209" s="183" t="s">
        <v>1275</v>
      </c>
      <c r="F209" s="184" t="s">
        <v>799</v>
      </c>
      <c r="G209" s="336" t="s">
        <v>323</v>
      </c>
      <c r="H209" s="184" t="s">
        <v>850</v>
      </c>
      <c r="I209" s="184" t="s">
        <v>792</v>
      </c>
      <c r="J209" s="184" t="s">
        <v>1276</v>
      </c>
    </row>
    <row r="210" ht="30" customHeight="1" spans="1:10">
      <c r="A210" s="185"/>
      <c r="B210" s="186"/>
      <c r="C210" s="183" t="s">
        <v>786</v>
      </c>
      <c r="D210" s="183" t="s">
        <v>787</v>
      </c>
      <c r="E210" s="183" t="s">
        <v>1277</v>
      </c>
      <c r="F210" s="184" t="s">
        <v>799</v>
      </c>
      <c r="G210" s="336" t="s">
        <v>1278</v>
      </c>
      <c r="H210" s="184" t="s">
        <v>1279</v>
      </c>
      <c r="I210" s="184" t="s">
        <v>792</v>
      </c>
      <c r="J210" s="184" t="s">
        <v>1280</v>
      </c>
    </row>
    <row r="211" ht="30" customHeight="1" spans="1:10">
      <c r="A211" s="185"/>
      <c r="B211" s="186"/>
      <c r="C211" s="183" t="s">
        <v>786</v>
      </c>
      <c r="D211" s="183" t="s">
        <v>787</v>
      </c>
      <c r="E211" s="183" t="s">
        <v>1281</v>
      </c>
      <c r="F211" s="184" t="s">
        <v>799</v>
      </c>
      <c r="G211" s="336" t="s">
        <v>1282</v>
      </c>
      <c r="H211" s="184" t="s">
        <v>1279</v>
      </c>
      <c r="I211" s="184" t="s">
        <v>792</v>
      </c>
      <c r="J211" s="184" t="s">
        <v>1283</v>
      </c>
    </row>
    <row r="212" ht="30" customHeight="1" spans="1:10">
      <c r="A212" s="185"/>
      <c r="B212" s="186"/>
      <c r="C212" s="183" t="s">
        <v>786</v>
      </c>
      <c r="D212" s="183" t="s">
        <v>787</v>
      </c>
      <c r="E212" s="183" t="s">
        <v>1284</v>
      </c>
      <c r="F212" s="184" t="s">
        <v>799</v>
      </c>
      <c r="G212" s="336" t="s">
        <v>216</v>
      </c>
      <c r="H212" s="184" t="s">
        <v>840</v>
      </c>
      <c r="I212" s="184" t="s">
        <v>792</v>
      </c>
      <c r="J212" s="184" t="s">
        <v>1285</v>
      </c>
    </row>
    <row r="213" ht="30" customHeight="1" spans="1:10">
      <c r="A213" s="185"/>
      <c r="B213" s="186"/>
      <c r="C213" s="183" t="s">
        <v>786</v>
      </c>
      <c r="D213" s="183" t="s">
        <v>787</v>
      </c>
      <c r="E213" s="183" t="s">
        <v>1286</v>
      </c>
      <c r="F213" s="184" t="s">
        <v>789</v>
      </c>
      <c r="G213" s="336" t="s">
        <v>217</v>
      </c>
      <c r="H213" s="184" t="s">
        <v>840</v>
      </c>
      <c r="I213" s="184" t="s">
        <v>792</v>
      </c>
      <c r="J213" s="184" t="s">
        <v>1287</v>
      </c>
    </row>
    <row r="214" ht="30" customHeight="1" spans="1:10">
      <c r="A214" s="185"/>
      <c r="B214" s="186"/>
      <c r="C214" s="183" t="s">
        <v>786</v>
      </c>
      <c r="D214" s="183" t="s">
        <v>787</v>
      </c>
      <c r="E214" s="183" t="s">
        <v>1288</v>
      </c>
      <c r="F214" s="184" t="s">
        <v>799</v>
      </c>
      <c r="G214" s="336" t="s">
        <v>216</v>
      </c>
      <c r="H214" s="184" t="s">
        <v>840</v>
      </c>
      <c r="I214" s="184" t="s">
        <v>792</v>
      </c>
      <c r="J214" s="184" t="s">
        <v>1289</v>
      </c>
    </row>
    <row r="215" ht="30" customHeight="1" spans="1:10">
      <c r="A215" s="185"/>
      <c r="B215" s="186"/>
      <c r="C215" s="183" t="s">
        <v>786</v>
      </c>
      <c r="D215" s="183" t="s">
        <v>797</v>
      </c>
      <c r="E215" s="183" t="s">
        <v>1290</v>
      </c>
      <c r="F215" s="184" t="s">
        <v>789</v>
      </c>
      <c r="G215" s="336" t="s">
        <v>831</v>
      </c>
      <c r="H215" s="184" t="s">
        <v>791</v>
      </c>
      <c r="I215" s="184" t="s">
        <v>792</v>
      </c>
      <c r="J215" s="184" t="s">
        <v>1291</v>
      </c>
    </row>
    <row r="216" ht="30" customHeight="1" spans="1:10">
      <c r="A216" s="185"/>
      <c r="B216" s="186"/>
      <c r="C216" s="183" t="s">
        <v>786</v>
      </c>
      <c r="D216" s="183" t="s">
        <v>797</v>
      </c>
      <c r="E216" s="183" t="s">
        <v>1292</v>
      </c>
      <c r="F216" s="184" t="s">
        <v>789</v>
      </c>
      <c r="G216" s="336" t="s">
        <v>820</v>
      </c>
      <c r="H216" s="184" t="s">
        <v>791</v>
      </c>
      <c r="I216" s="184" t="s">
        <v>792</v>
      </c>
      <c r="J216" s="184" t="s">
        <v>1293</v>
      </c>
    </row>
    <row r="217" ht="30" customHeight="1" spans="1:10">
      <c r="A217" s="185"/>
      <c r="B217" s="186"/>
      <c r="C217" s="183" t="s">
        <v>786</v>
      </c>
      <c r="D217" s="183" t="s">
        <v>802</v>
      </c>
      <c r="E217" s="183" t="s">
        <v>1294</v>
      </c>
      <c r="F217" s="184" t="s">
        <v>799</v>
      </c>
      <c r="G217" s="336" t="s">
        <v>1295</v>
      </c>
      <c r="H217" s="184" t="s">
        <v>904</v>
      </c>
      <c r="I217" s="184" t="s">
        <v>792</v>
      </c>
      <c r="J217" s="184" t="s">
        <v>1068</v>
      </c>
    </row>
    <row r="218" ht="30" customHeight="1" spans="1:10">
      <c r="A218" s="185"/>
      <c r="B218" s="186"/>
      <c r="C218" s="183" t="s">
        <v>807</v>
      </c>
      <c r="D218" s="183" t="s">
        <v>811</v>
      </c>
      <c r="E218" s="183" t="s">
        <v>1296</v>
      </c>
      <c r="F218" s="184" t="s">
        <v>789</v>
      </c>
      <c r="G218" s="336" t="s">
        <v>820</v>
      </c>
      <c r="H218" s="184" t="s">
        <v>791</v>
      </c>
      <c r="I218" s="184" t="s">
        <v>792</v>
      </c>
      <c r="J218" s="184" t="s">
        <v>1297</v>
      </c>
    </row>
    <row r="219" ht="30" customHeight="1" spans="1:10">
      <c r="A219" s="185"/>
      <c r="B219" s="186"/>
      <c r="C219" s="183" t="s">
        <v>807</v>
      </c>
      <c r="D219" s="183" t="s">
        <v>814</v>
      </c>
      <c r="E219" s="183" t="s">
        <v>1298</v>
      </c>
      <c r="F219" s="184" t="s">
        <v>799</v>
      </c>
      <c r="G219" s="336" t="s">
        <v>1299</v>
      </c>
      <c r="H219" s="184" t="s">
        <v>805</v>
      </c>
      <c r="I219" s="184" t="s">
        <v>836</v>
      </c>
      <c r="J219" s="184" t="s">
        <v>1300</v>
      </c>
    </row>
    <row r="220" ht="30" customHeight="1" spans="1:10">
      <c r="A220" s="185"/>
      <c r="B220" s="186"/>
      <c r="C220" s="183" t="s">
        <v>817</v>
      </c>
      <c r="D220" s="183" t="s">
        <v>818</v>
      </c>
      <c r="E220" s="183" t="s">
        <v>1301</v>
      </c>
      <c r="F220" s="184" t="s">
        <v>789</v>
      </c>
      <c r="G220" s="336" t="s">
        <v>1019</v>
      </c>
      <c r="H220" s="184" t="s">
        <v>791</v>
      </c>
      <c r="I220" s="184" t="s">
        <v>792</v>
      </c>
      <c r="J220" s="184" t="s">
        <v>1302</v>
      </c>
    </row>
    <row r="221" ht="30" customHeight="1" spans="1:10">
      <c r="A221" s="186" t="s">
        <v>711</v>
      </c>
      <c r="B221" s="186" t="s">
        <v>1303</v>
      </c>
      <c r="C221" s="183" t="s">
        <v>786</v>
      </c>
      <c r="D221" s="183" t="s">
        <v>787</v>
      </c>
      <c r="E221" s="183" t="s">
        <v>1304</v>
      </c>
      <c r="F221" s="184" t="s">
        <v>789</v>
      </c>
      <c r="G221" s="336" t="s">
        <v>214</v>
      </c>
      <c r="H221" s="184" t="s">
        <v>1305</v>
      </c>
      <c r="I221" s="184" t="s">
        <v>792</v>
      </c>
      <c r="J221" s="184" t="s">
        <v>1306</v>
      </c>
    </row>
    <row r="222" ht="30" customHeight="1" spans="1:10">
      <c r="A222" s="186"/>
      <c r="B222" s="186"/>
      <c r="C222" s="183" t="s">
        <v>786</v>
      </c>
      <c r="D222" s="183" t="s">
        <v>787</v>
      </c>
      <c r="E222" s="183" t="s">
        <v>1307</v>
      </c>
      <c r="F222" s="184" t="s">
        <v>789</v>
      </c>
      <c r="G222" s="336" t="s">
        <v>800</v>
      </c>
      <c r="H222" s="184" t="s">
        <v>1081</v>
      </c>
      <c r="I222" s="184" t="s">
        <v>792</v>
      </c>
      <c r="J222" s="184" t="s">
        <v>1308</v>
      </c>
    </row>
    <row r="223" ht="30" customHeight="1" spans="1:10">
      <c r="A223" s="186"/>
      <c r="B223" s="186"/>
      <c r="C223" s="183" t="s">
        <v>786</v>
      </c>
      <c r="D223" s="183" t="s">
        <v>787</v>
      </c>
      <c r="E223" s="183" t="s">
        <v>1309</v>
      </c>
      <c r="F223" s="184" t="s">
        <v>789</v>
      </c>
      <c r="G223" s="336" t="s">
        <v>1043</v>
      </c>
      <c r="H223" s="184" t="s">
        <v>1305</v>
      </c>
      <c r="I223" s="184" t="s">
        <v>792</v>
      </c>
      <c r="J223" s="184" t="s">
        <v>1310</v>
      </c>
    </row>
    <row r="224" ht="30" customHeight="1" spans="1:10">
      <c r="A224" s="186"/>
      <c r="B224" s="186"/>
      <c r="C224" s="183" t="s">
        <v>786</v>
      </c>
      <c r="D224" s="183" t="s">
        <v>787</v>
      </c>
      <c r="E224" s="183" t="s">
        <v>1311</v>
      </c>
      <c r="F224" s="184" t="s">
        <v>789</v>
      </c>
      <c r="G224" s="336" t="s">
        <v>321</v>
      </c>
      <c r="H224" s="184" t="s">
        <v>850</v>
      </c>
      <c r="I224" s="184" t="s">
        <v>792</v>
      </c>
      <c r="J224" s="184" t="s">
        <v>1312</v>
      </c>
    </row>
    <row r="225" ht="30" customHeight="1" spans="1:10">
      <c r="A225" s="186"/>
      <c r="B225" s="186"/>
      <c r="C225" s="183" t="s">
        <v>786</v>
      </c>
      <c r="D225" s="183" t="s">
        <v>797</v>
      </c>
      <c r="E225" s="183" t="s">
        <v>1313</v>
      </c>
      <c r="F225" s="184" t="s">
        <v>789</v>
      </c>
      <c r="G225" s="336" t="s">
        <v>820</v>
      </c>
      <c r="H225" s="184" t="s">
        <v>791</v>
      </c>
      <c r="I225" s="184" t="s">
        <v>792</v>
      </c>
      <c r="J225" s="184" t="s">
        <v>1314</v>
      </c>
    </row>
    <row r="226" ht="30" customHeight="1" spans="1:10">
      <c r="A226" s="186"/>
      <c r="B226" s="186"/>
      <c r="C226" s="183" t="s">
        <v>786</v>
      </c>
      <c r="D226" s="183" t="s">
        <v>802</v>
      </c>
      <c r="E226" s="183" t="s">
        <v>1315</v>
      </c>
      <c r="F226" s="184" t="s">
        <v>799</v>
      </c>
      <c r="G226" s="336" t="s">
        <v>820</v>
      </c>
      <c r="H226" s="184" t="s">
        <v>791</v>
      </c>
      <c r="I226" s="184" t="s">
        <v>792</v>
      </c>
      <c r="J226" s="184" t="s">
        <v>1266</v>
      </c>
    </row>
    <row r="227" ht="30" customHeight="1" spans="1:10">
      <c r="A227" s="186"/>
      <c r="B227" s="186"/>
      <c r="C227" s="183" t="s">
        <v>807</v>
      </c>
      <c r="D227" s="183" t="s">
        <v>811</v>
      </c>
      <c r="E227" s="183" t="s">
        <v>1316</v>
      </c>
      <c r="F227" s="184" t="s">
        <v>789</v>
      </c>
      <c r="G227" s="336" t="s">
        <v>1317</v>
      </c>
      <c r="H227" s="184" t="s">
        <v>791</v>
      </c>
      <c r="I227" s="184" t="s">
        <v>792</v>
      </c>
      <c r="J227" s="184" t="s">
        <v>1318</v>
      </c>
    </row>
    <row r="228" ht="30" customHeight="1" spans="1:10">
      <c r="A228" s="186"/>
      <c r="B228" s="186"/>
      <c r="C228" s="183" t="s">
        <v>807</v>
      </c>
      <c r="D228" s="183" t="s">
        <v>909</v>
      </c>
      <c r="E228" s="183" t="s">
        <v>1319</v>
      </c>
      <c r="F228" s="184" t="s">
        <v>789</v>
      </c>
      <c r="G228" s="336" t="s">
        <v>228</v>
      </c>
      <c r="H228" s="184" t="s">
        <v>840</v>
      </c>
      <c r="I228" s="184" t="s">
        <v>792</v>
      </c>
      <c r="J228" s="184" t="s">
        <v>1320</v>
      </c>
    </row>
    <row r="229" ht="30" customHeight="1" spans="1:10">
      <c r="A229" s="186"/>
      <c r="B229" s="186"/>
      <c r="C229" s="183" t="s">
        <v>807</v>
      </c>
      <c r="D229" s="183" t="s">
        <v>814</v>
      </c>
      <c r="E229" s="183" t="s">
        <v>1321</v>
      </c>
      <c r="F229" s="184" t="s">
        <v>789</v>
      </c>
      <c r="G229" s="336" t="s">
        <v>217</v>
      </c>
      <c r="H229" s="184" t="s">
        <v>805</v>
      </c>
      <c r="I229" s="184" t="s">
        <v>792</v>
      </c>
      <c r="J229" s="184" t="s">
        <v>1322</v>
      </c>
    </row>
    <row r="230" ht="30" customHeight="1" spans="1:10">
      <c r="A230" s="186"/>
      <c r="B230" s="186"/>
      <c r="C230" s="183" t="s">
        <v>817</v>
      </c>
      <c r="D230" s="183" t="s">
        <v>818</v>
      </c>
      <c r="E230" s="183" t="s">
        <v>1323</v>
      </c>
      <c r="F230" s="184" t="s">
        <v>789</v>
      </c>
      <c r="G230" s="336" t="s">
        <v>845</v>
      </c>
      <c r="H230" s="184" t="s">
        <v>791</v>
      </c>
      <c r="I230" s="184" t="s">
        <v>792</v>
      </c>
      <c r="J230" s="184" t="s">
        <v>1324</v>
      </c>
    </row>
    <row r="231" ht="30" customHeight="1" spans="1:10">
      <c r="A231" s="186" t="s">
        <v>702</v>
      </c>
      <c r="B231" s="186" t="s">
        <v>1325</v>
      </c>
      <c r="C231" s="183" t="s">
        <v>786</v>
      </c>
      <c r="D231" s="183" t="s">
        <v>787</v>
      </c>
      <c r="E231" s="183" t="s">
        <v>1326</v>
      </c>
      <c r="F231" s="184" t="s">
        <v>789</v>
      </c>
      <c r="G231" s="336" t="s">
        <v>973</v>
      </c>
      <c r="H231" s="184" t="s">
        <v>1327</v>
      </c>
      <c r="I231" s="184" t="s">
        <v>792</v>
      </c>
      <c r="J231" s="184" t="s">
        <v>1328</v>
      </c>
    </row>
    <row r="232" ht="30" customHeight="1" spans="1:10">
      <c r="A232" s="186"/>
      <c r="B232" s="186"/>
      <c r="C232" s="183" t="s">
        <v>786</v>
      </c>
      <c r="D232" s="183" t="s">
        <v>797</v>
      </c>
      <c r="E232" s="183" t="s">
        <v>1329</v>
      </c>
      <c r="F232" s="184" t="s">
        <v>799</v>
      </c>
      <c r="G232" s="336" t="s">
        <v>800</v>
      </c>
      <c r="H232" s="184" t="s">
        <v>791</v>
      </c>
      <c r="I232" s="184" t="s">
        <v>792</v>
      </c>
      <c r="J232" s="184" t="s">
        <v>1330</v>
      </c>
    </row>
    <row r="233" ht="30" customHeight="1" spans="1:10">
      <c r="A233" s="186"/>
      <c r="B233" s="186"/>
      <c r="C233" s="183" t="s">
        <v>786</v>
      </c>
      <c r="D233" s="183" t="s">
        <v>802</v>
      </c>
      <c r="E233" s="183" t="s">
        <v>1092</v>
      </c>
      <c r="F233" s="184" t="s">
        <v>1022</v>
      </c>
      <c r="G233" s="336" t="s">
        <v>1043</v>
      </c>
      <c r="H233" s="184" t="s">
        <v>1093</v>
      </c>
      <c r="I233" s="184" t="s">
        <v>792</v>
      </c>
      <c r="J233" s="184" t="s">
        <v>1331</v>
      </c>
    </row>
    <row r="234" ht="30" customHeight="1" spans="1:10">
      <c r="A234" s="186"/>
      <c r="B234" s="186"/>
      <c r="C234" s="183" t="s">
        <v>786</v>
      </c>
      <c r="D234" s="183" t="s">
        <v>833</v>
      </c>
      <c r="E234" s="183" t="s">
        <v>834</v>
      </c>
      <c r="F234" s="184" t="s">
        <v>799</v>
      </c>
      <c r="G234" s="336" t="s">
        <v>835</v>
      </c>
      <c r="H234" s="184" t="s">
        <v>68</v>
      </c>
      <c r="I234" s="184" t="s">
        <v>836</v>
      </c>
      <c r="J234" s="184" t="s">
        <v>837</v>
      </c>
    </row>
    <row r="235" ht="30" customHeight="1" spans="1:10">
      <c r="A235" s="186"/>
      <c r="B235" s="186"/>
      <c r="C235" s="183" t="s">
        <v>807</v>
      </c>
      <c r="D235" s="183" t="s">
        <v>811</v>
      </c>
      <c r="E235" s="183" t="s">
        <v>1332</v>
      </c>
      <c r="F235" s="184" t="s">
        <v>789</v>
      </c>
      <c r="G235" s="336" t="s">
        <v>213</v>
      </c>
      <c r="H235" s="184" t="s">
        <v>1333</v>
      </c>
      <c r="I235" s="184" t="s">
        <v>792</v>
      </c>
      <c r="J235" s="184" t="s">
        <v>1334</v>
      </c>
    </row>
    <row r="236" ht="30" customHeight="1" spans="1:10">
      <c r="A236" s="186"/>
      <c r="B236" s="186"/>
      <c r="C236" s="183" t="s">
        <v>807</v>
      </c>
      <c r="D236" s="183" t="s">
        <v>811</v>
      </c>
      <c r="E236" s="183" t="s">
        <v>1099</v>
      </c>
      <c r="F236" s="184" t="s">
        <v>789</v>
      </c>
      <c r="G236" s="336" t="s">
        <v>800</v>
      </c>
      <c r="H236" s="184" t="s">
        <v>1062</v>
      </c>
      <c r="I236" s="184" t="s">
        <v>792</v>
      </c>
      <c r="J236" s="184" t="s">
        <v>1335</v>
      </c>
    </row>
    <row r="237" ht="30" customHeight="1" spans="1:10">
      <c r="A237" s="186"/>
      <c r="B237" s="186"/>
      <c r="C237" s="183" t="s">
        <v>807</v>
      </c>
      <c r="D237" s="183" t="s">
        <v>814</v>
      </c>
      <c r="E237" s="183" t="s">
        <v>815</v>
      </c>
      <c r="F237" s="184" t="s">
        <v>789</v>
      </c>
      <c r="G237" s="336" t="s">
        <v>214</v>
      </c>
      <c r="H237" s="184" t="s">
        <v>805</v>
      </c>
      <c r="I237" s="184" t="s">
        <v>792</v>
      </c>
      <c r="J237" s="184" t="s">
        <v>1336</v>
      </c>
    </row>
    <row r="238" ht="30" customHeight="1" spans="1:10">
      <c r="A238" s="186"/>
      <c r="B238" s="186"/>
      <c r="C238" s="183" t="s">
        <v>817</v>
      </c>
      <c r="D238" s="183" t="s">
        <v>818</v>
      </c>
      <c r="E238" s="183" t="s">
        <v>1213</v>
      </c>
      <c r="F238" s="184" t="s">
        <v>789</v>
      </c>
      <c r="G238" s="336" t="s">
        <v>820</v>
      </c>
      <c r="H238" s="184" t="s">
        <v>791</v>
      </c>
      <c r="I238" s="184" t="s">
        <v>792</v>
      </c>
      <c r="J238" s="184" t="s">
        <v>1337</v>
      </c>
    </row>
    <row r="239" ht="30" customHeight="1" spans="1:10">
      <c r="A239" s="182" t="s">
        <v>757</v>
      </c>
      <c r="B239" s="182" t="s">
        <v>1338</v>
      </c>
      <c r="C239" s="183" t="s">
        <v>786</v>
      </c>
      <c r="D239" s="183" t="s">
        <v>787</v>
      </c>
      <c r="E239" s="183" t="s">
        <v>1339</v>
      </c>
      <c r="F239" s="184" t="s">
        <v>799</v>
      </c>
      <c r="G239" s="336" t="s">
        <v>1340</v>
      </c>
      <c r="H239" s="184" t="s">
        <v>850</v>
      </c>
      <c r="I239" s="184" t="s">
        <v>792</v>
      </c>
      <c r="J239" s="184" t="s">
        <v>1341</v>
      </c>
    </row>
    <row r="240" ht="30" customHeight="1" spans="1:10">
      <c r="A240" s="182"/>
      <c r="B240" s="182"/>
      <c r="C240" s="183" t="s">
        <v>786</v>
      </c>
      <c r="D240" s="183" t="s">
        <v>787</v>
      </c>
      <c r="E240" s="183" t="s">
        <v>1342</v>
      </c>
      <c r="F240" s="184" t="s">
        <v>789</v>
      </c>
      <c r="G240" s="336" t="s">
        <v>920</v>
      </c>
      <c r="H240" s="184" t="s">
        <v>1062</v>
      </c>
      <c r="I240" s="184" t="s">
        <v>792</v>
      </c>
      <c r="J240" s="196" t="s">
        <v>1343</v>
      </c>
    </row>
    <row r="241" ht="30" customHeight="1" spans="1:10">
      <c r="A241" s="182"/>
      <c r="B241" s="182"/>
      <c r="C241" s="183" t="s">
        <v>786</v>
      </c>
      <c r="D241" s="183" t="s">
        <v>787</v>
      </c>
      <c r="E241" s="183" t="s">
        <v>1344</v>
      </c>
      <c r="F241" s="184" t="s">
        <v>789</v>
      </c>
      <c r="G241" s="336" t="s">
        <v>920</v>
      </c>
      <c r="H241" s="184" t="s">
        <v>1062</v>
      </c>
      <c r="I241" s="184" t="s">
        <v>792</v>
      </c>
      <c r="J241" s="196" t="s">
        <v>1345</v>
      </c>
    </row>
    <row r="242" ht="30" customHeight="1" spans="1:10">
      <c r="A242" s="182"/>
      <c r="B242" s="182"/>
      <c r="C242" s="183" t="s">
        <v>786</v>
      </c>
      <c r="D242" s="183" t="s">
        <v>787</v>
      </c>
      <c r="E242" s="183" t="s">
        <v>1346</v>
      </c>
      <c r="F242" s="184" t="s">
        <v>789</v>
      </c>
      <c r="G242" s="336" t="s">
        <v>920</v>
      </c>
      <c r="H242" s="184" t="s">
        <v>1062</v>
      </c>
      <c r="I242" s="184" t="s">
        <v>792</v>
      </c>
      <c r="J242" s="196" t="s">
        <v>1347</v>
      </c>
    </row>
    <row r="243" ht="30" customHeight="1" spans="1:10">
      <c r="A243" s="182"/>
      <c r="B243" s="182"/>
      <c r="C243" s="183" t="s">
        <v>786</v>
      </c>
      <c r="D243" s="183" t="s">
        <v>797</v>
      </c>
      <c r="E243" s="183" t="s">
        <v>1348</v>
      </c>
      <c r="F243" s="184" t="s">
        <v>799</v>
      </c>
      <c r="G243" s="336" t="s">
        <v>1109</v>
      </c>
      <c r="H243" s="184" t="s">
        <v>791</v>
      </c>
      <c r="I243" s="184" t="s">
        <v>836</v>
      </c>
      <c r="J243" s="196" t="s">
        <v>1349</v>
      </c>
    </row>
    <row r="244" ht="30" customHeight="1" spans="1:10">
      <c r="A244" s="182"/>
      <c r="B244" s="182"/>
      <c r="C244" s="183" t="s">
        <v>786</v>
      </c>
      <c r="D244" s="183" t="s">
        <v>797</v>
      </c>
      <c r="E244" s="183" t="s">
        <v>1350</v>
      </c>
      <c r="F244" s="184" t="s">
        <v>799</v>
      </c>
      <c r="G244" s="336" t="s">
        <v>1109</v>
      </c>
      <c r="H244" s="184" t="s">
        <v>791</v>
      </c>
      <c r="I244" s="184" t="s">
        <v>836</v>
      </c>
      <c r="J244" s="196" t="s">
        <v>1349</v>
      </c>
    </row>
    <row r="245" ht="30" customHeight="1" spans="1:10">
      <c r="A245" s="182"/>
      <c r="B245" s="182"/>
      <c r="C245" s="183" t="s">
        <v>786</v>
      </c>
      <c r="D245" s="183" t="s">
        <v>797</v>
      </c>
      <c r="E245" s="183" t="s">
        <v>1351</v>
      </c>
      <c r="F245" s="184" t="s">
        <v>799</v>
      </c>
      <c r="G245" s="336" t="s">
        <v>1109</v>
      </c>
      <c r="H245" s="184" t="s">
        <v>791</v>
      </c>
      <c r="I245" s="184" t="s">
        <v>836</v>
      </c>
      <c r="J245" s="196" t="s">
        <v>1349</v>
      </c>
    </row>
    <row r="246" ht="30" customHeight="1" spans="1:10">
      <c r="A246" s="182"/>
      <c r="B246" s="182"/>
      <c r="C246" s="183" t="s">
        <v>786</v>
      </c>
      <c r="D246" s="183" t="s">
        <v>802</v>
      </c>
      <c r="E246" s="183" t="s">
        <v>1111</v>
      </c>
      <c r="F246" s="184" t="s">
        <v>799</v>
      </c>
      <c r="G246" s="336" t="s">
        <v>1112</v>
      </c>
      <c r="H246" s="184" t="s">
        <v>805</v>
      </c>
      <c r="I246" s="184" t="s">
        <v>792</v>
      </c>
      <c r="J246" s="196" t="s">
        <v>1352</v>
      </c>
    </row>
    <row r="247" ht="30" customHeight="1" spans="1:10">
      <c r="A247" s="182"/>
      <c r="B247" s="182"/>
      <c r="C247" s="183" t="s">
        <v>786</v>
      </c>
      <c r="D247" s="183" t="s">
        <v>833</v>
      </c>
      <c r="E247" s="183" t="s">
        <v>1114</v>
      </c>
      <c r="F247" s="184" t="s">
        <v>1022</v>
      </c>
      <c r="G247" s="336" t="s">
        <v>1353</v>
      </c>
      <c r="H247" s="184" t="s">
        <v>929</v>
      </c>
      <c r="I247" s="184" t="s">
        <v>792</v>
      </c>
      <c r="J247" s="196" t="s">
        <v>1354</v>
      </c>
    </row>
    <row r="248" ht="30" customHeight="1" spans="1:10">
      <c r="A248" s="182"/>
      <c r="B248" s="182"/>
      <c r="C248" s="183" t="s">
        <v>807</v>
      </c>
      <c r="D248" s="183" t="s">
        <v>808</v>
      </c>
      <c r="E248" s="183" t="s">
        <v>1355</v>
      </c>
      <c r="F248" s="184" t="s">
        <v>799</v>
      </c>
      <c r="G248" s="336" t="s">
        <v>800</v>
      </c>
      <c r="H248" s="184" t="s">
        <v>791</v>
      </c>
      <c r="I248" s="184" t="s">
        <v>792</v>
      </c>
      <c r="J248" s="196" t="s">
        <v>1356</v>
      </c>
    </row>
    <row r="249" ht="30" customHeight="1" spans="1:10">
      <c r="A249" s="182"/>
      <c r="B249" s="182"/>
      <c r="C249" s="183" t="s">
        <v>807</v>
      </c>
      <c r="D249" s="183" t="s">
        <v>811</v>
      </c>
      <c r="E249" s="183" t="s">
        <v>1357</v>
      </c>
      <c r="F249" s="184" t="s">
        <v>789</v>
      </c>
      <c r="G249" s="336" t="s">
        <v>845</v>
      </c>
      <c r="H249" s="184" t="s">
        <v>791</v>
      </c>
      <c r="I249" s="184" t="s">
        <v>792</v>
      </c>
      <c r="J249" s="196" t="s">
        <v>1358</v>
      </c>
    </row>
    <row r="250" ht="30" customHeight="1" spans="1:10">
      <c r="A250" s="182"/>
      <c r="B250" s="182"/>
      <c r="C250" s="183" t="s">
        <v>807</v>
      </c>
      <c r="D250" s="183" t="s">
        <v>814</v>
      </c>
      <c r="E250" s="183" t="s">
        <v>1359</v>
      </c>
      <c r="F250" s="184" t="s">
        <v>789</v>
      </c>
      <c r="G250" s="336" t="s">
        <v>217</v>
      </c>
      <c r="H250" s="184" t="s">
        <v>805</v>
      </c>
      <c r="I250" s="184" t="s">
        <v>792</v>
      </c>
      <c r="J250" s="196" t="s">
        <v>1360</v>
      </c>
    </row>
    <row r="251" ht="30" customHeight="1" spans="1:10">
      <c r="A251" s="182"/>
      <c r="B251" s="182"/>
      <c r="C251" s="183" t="s">
        <v>817</v>
      </c>
      <c r="D251" s="183" t="s">
        <v>818</v>
      </c>
      <c r="E251" s="183" t="s">
        <v>1361</v>
      </c>
      <c r="F251" s="184" t="s">
        <v>789</v>
      </c>
      <c r="G251" s="336" t="s">
        <v>845</v>
      </c>
      <c r="H251" s="184" t="s">
        <v>791</v>
      </c>
      <c r="I251" s="184" t="s">
        <v>836</v>
      </c>
      <c r="J251" s="196" t="s">
        <v>1362</v>
      </c>
    </row>
    <row r="252" ht="30" customHeight="1" spans="1:10">
      <c r="A252" s="194" t="s">
        <v>760</v>
      </c>
      <c r="B252" s="182" t="s">
        <v>1363</v>
      </c>
      <c r="C252" s="183" t="s">
        <v>786</v>
      </c>
      <c r="D252" s="183" t="s">
        <v>787</v>
      </c>
      <c r="E252" s="183" t="s">
        <v>1364</v>
      </c>
      <c r="F252" s="184" t="s">
        <v>789</v>
      </c>
      <c r="G252" s="336" t="s">
        <v>213</v>
      </c>
      <c r="H252" s="184" t="s">
        <v>850</v>
      </c>
      <c r="I252" s="184" t="s">
        <v>792</v>
      </c>
      <c r="J252" s="184" t="s">
        <v>1365</v>
      </c>
    </row>
    <row r="253" ht="30" customHeight="1" spans="1:10">
      <c r="A253" s="195"/>
      <c r="B253" s="182"/>
      <c r="C253" s="183" t="s">
        <v>786</v>
      </c>
      <c r="D253" s="183" t="s">
        <v>787</v>
      </c>
      <c r="E253" s="183" t="s">
        <v>1366</v>
      </c>
      <c r="F253" s="184" t="s">
        <v>789</v>
      </c>
      <c r="G253" s="336" t="s">
        <v>226</v>
      </c>
      <c r="H253" s="184" t="s">
        <v>1062</v>
      </c>
      <c r="I253" s="184" t="s">
        <v>792</v>
      </c>
      <c r="J253" s="184" t="s">
        <v>1367</v>
      </c>
    </row>
    <row r="254" ht="30" customHeight="1" spans="1:10">
      <c r="A254" s="195"/>
      <c r="B254" s="182"/>
      <c r="C254" s="183" t="s">
        <v>786</v>
      </c>
      <c r="D254" s="183" t="s">
        <v>787</v>
      </c>
      <c r="E254" s="183" t="s">
        <v>1368</v>
      </c>
      <c r="F254" s="184" t="s">
        <v>799</v>
      </c>
      <c r="G254" s="336" t="s">
        <v>1080</v>
      </c>
      <c r="H254" s="184" t="s">
        <v>1369</v>
      </c>
      <c r="I254" s="184" t="s">
        <v>792</v>
      </c>
      <c r="J254" s="184" t="s">
        <v>1370</v>
      </c>
    </row>
    <row r="255" ht="30" customHeight="1" spans="1:10">
      <c r="A255" s="195"/>
      <c r="B255" s="182"/>
      <c r="C255" s="183" t="s">
        <v>786</v>
      </c>
      <c r="D255" s="183" t="s">
        <v>787</v>
      </c>
      <c r="E255" s="183" t="s">
        <v>1371</v>
      </c>
      <c r="F255" s="184" t="s">
        <v>789</v>
      </c>
      <c r="G255" s="336" t="s">
        <v>790</v>
      </c>
      <c r="H255" s="184" t="s">
        <v>1062</v>
      </c>
      <c r="I255" s="184" t="s">
        <v>792</v>
      </c>
      <c r="J255" s="184" t="s">
        <v>1372</v>
      </c>
    </row>
    <row r="256" ht="30" customHeight="1" spans="1:10">
      <c r="A256" s="195"/>
      <c r="B256" s="182"/>
      <c r="C256" s="183" t="s">
        <v>786</v>
      </c>
      <c r="D256" s="183" t="s">
        <v>797</v>
      </c>
      <c r="E256" s="183" t="s">
        <v>1373</v>
      </c>
      <c r="F256" s="184" t="s">
        <v>799</v>
      </c>
      <c r="G256" s="336" t="s">
        <v>800</v>
      </c>
      <c r="H256" s="184" t="s">
        <v>791</v>
      </c>
      <c r="I256" s="184" t="s">
        <v>836</v>
      </c>
      <c r="J256" s="184" t="s">
        <v>1374</v>
      </c>
    </row>
    <row r="257" ht="30" customHeight="1" spans="1:10">
      <c r="A257" s="195"/>
      <c r="B257" s="182"/>
      <c r="C257" s="183" t="s">
        <v>786</v>
      </c>
      <c r="D257" s="183" t="s">
        <v>802</v>
      </c>
      <c r="E257" s="183" t="s">
        <v>1375</v>
      </c>
      <c r="F257" s="184" t="s">
        <v>799</v>
      </c>
      <c r="G257" s="336" t="s">
        <v>1376</v>
      </c>
      <c r="H257" s="184" t="s">
        <v>904</v>
      </c>
      <c r="I257" s="184" t="s">
        <v>792</v>
      </c>
      <c r="J257" s="184" t="s">
        <v>1377</v>
      </c>
    </row>
    <row r="258" ht="30" customHeight="1" spans="1:10">
      <c r="A258" s="195"/>
      <c r="B258" s="182"/>
      <c r="C258" s="183" t="s">
        <v>786</v>
      </c>
      <c r="D258" s="183" t="s">
        <v>833</v>
      </c>
      <c r="E258" s="183" t="s">
        <v>1378</v>
      </c>
      <c r="F258" s="184" t="s">
        <v>799</v>
      </c>
      <c r="G258" s="336" t="s">
        <v>1379</v>
      </c>
      <c r="H258" s="184" t="s">
        <v>1380</v>
      </c>
      <c r="I258" s="184" t="s">
        <v>836</v>
      </c>
      <c r="J258" s="184" t="s">
        <v>1116</v>
      </c>
    </row>
    <row r="259" ht="30" customHeight="1" spans="1:10">
      <c r="A259" s="195"/>
      <c r="B259" s="182"/>
      <c r="C259" s="183" t="s">
        <v>807</v>
      </c>
      <c r="D259" s="183" t="s">
        <v>808</v>
      </c>
      <c r="E259" s="183" t="s">
        <v>1381</v>
      </c>
      <c r="F259" s="184" t="s">
        <v>789</v>
      </c>
      <c r="G259" s="336" t="s">
        <v>1382</v>
      </c>
      <c r="H259" s="184" t="s">
        <v>850</v>
      </c>
      <c r="I259" s="184" t="s">
        <v>792</v>
      </c>
      <c r="J259" s="184" t="s">
        <v>1383</v>
      </c>
    </row>
    <row r="260" ht="30" customHeight="1" spans="1:10">
      <c r="A260" s="195"/>
      <c r="B260" s="182"/>
      <c r="C260" s="183" t="s">
        <v>807</v>
      </c>
      <c r="D260" s="183" t="s">
        <v>808</v>
      </c>
      <c r="E260" s="183" t="s">
        <v>1384</v>
      </c>
      <c r="F260" s="184" t="s">
        <v>799</v>
      </c>
      <c r="G260" s="336" t="s">
        <v>236</v>
      </c>
      <c r="H260" s="184" t="s">
        <v>929</v>
      </c>
      <c r="I260" s="184" t="s">
        <v>792</v>
      </c>
      <c r="J260" s="184" t="s">
        <v>1385</v>
      </c>
    </row>
    <row r="261" ht="30" customHeight="1" spans="1:10">
      <c r="A261" s="195"/>
      <c r="B261" s="182"/>
      <c r="C261" s="183" t="s">
        <v>807</v>
      </c>
      <c r="D261" s="183" t="s">
        <v>814</v>
      </c>
      <c r="E261" s="183" t="s">
        <v>1386</v>
      </c>
      <c r="F261" s="184" t="s">
        <v>789</v>
      </c>
      <c r="G261" s="336" t="s">
        <v>228</v>
      </c>
      <c r="H261" s="184" t="s">
        <v>941</v>
      </c>
      <c r="I261" s="184" t="s">
        <v>792</v>
      </c>
      <c r="J261" s="184" t="s">
        <v>1387</v>
      </c>
    </row>
    <row r="262" ht="30" customHeight="1" spans="1:10">
      <c r="A262" s="197"/>
      <c r="B262" s="182"/>
      <c r="C262" s="183" t="s">
        <v>817</v>
      </c>
      <c r="D262" s="183" t="s">
        <v>818</v>
      </c>
      <c r="E262" s="183" t="s">
        <v>1388</v>
      </c>
      <c r="F262" s="184" t="s">
        <v>1389</v>
      </c>
      <c r="G262" s="336" t="s">
        <v>1390</v>
      </c>
      <c r="H262" s="184" t="s">
        <v>791</v>
      </c>
      <c r="I262" s="184" t="s">
        <v>836</v>
      </c>
      <c r="J262" s="184" t="s">
        <v>1391</v>
      </c>
    </row>
    <row r="263" ht="30" customHeight="1" spans="1:10">
      <c r="A263" s="182" t="s">
        <v>745</v>
      </c>
      <c r="B263" s="182" t="s">
        <v>1392</v>
      </c>
      <c r="C263" s="183" t="s">
        <v>786</v>
      </c>
      <c r="D263" s="183" t="s">
        <v>787</v>
      </c>
      <c r="E263" s="183" t="s">
        <v>1393</v>
      </c>
      <c r="F263" s="184" t="s">
        <v>799</v>
      </c>
      <c r="G263" s="336" t="s">
        <v>216</v>
      </c>
      <c r="H263" s="184" t="s">
        <v>840</v>
      </c>
      <c r="I263" s="184" t="s">
        <v>792</v>
      </c>
      <c r="J263" s="184" t="s">
        <v>1394</v>
      </c>
    </row>
    <row r="264" ht="30" customHeight="1" spans="1:10">
      <c r="A264" s="182"/>
      <c r="B264" s="182"/>
      <c r="C264" s="183" t="s">
        <v>786</v>
      </c>
      <c r="D264" s="183" t="s">
        <v>787</v>
      </c>
      <c r="E264" s="183" t="s">
        <v>1395</v>
      </c>
      <c r="F264" s="184" t="s">
        <v>799</v>
      </c>
      <c r="G264" s="336" t="s">
        <v>1396</v>
      </c>
      <c r="H264" s="184" t="s">
        <v>1369</v>
      </c>
      <c r="I264" s="184" t="s">
        <v>792</v>
      </c>
      <c r="J264" s="184" t="s">
        <v>1397</v>
      </c>
    </row>
    <row r="265" ht="30" customHeight="1" spans="1:10">
      <c r="A265" s="182"/>
      <c r="B265" s="182"/>
      <c r="C265" s="183" t="s">
        <v>786</v>
      </c>
      <c r="D265" s="183" t="s">
        <v>787</v>
      </c>
      <c r="E265" s="183" t="s">
        <v>1398</v>
      </c>
      <c r="F265" s="184" t="s">
        <v>799</v>
      </c>
      <c r="G265" s="336" t="s">
        <v>1399</v>
      </c>
      <c r="H265" s="184" t="s">
        <v>924</v>
      </c>
      <c r="I265" s="184" t="s">
        <v>792</v>
      </c>
      <c r="J265" s="184" t="s">
        <v>1400</v>
      </c>
    </row>
    <row r="266" ht="30" customHeight="1" spans="1:10">
      <c r="A266" s="182"/>
      <c r="B266" s="182"/>
      <c r="C266" s="183" t="s">
        <v>786</v>
      </c>
      <c r="D266" s="183" t="s">
        <v>797</v>
      </c>
      <c r="E266" s="183" t="s">
        <v>1401</v>
      </c>
      <c r="F266" s="184" t="s">
        <v>799</v>
      </c>
      <c r="G266" s="336" t="s">
        <v>800</v>
      </c>
      <c r="H266" s="184" t="s">
        <v>791</v>
      </c>
      <c r="I266" s="184" t="s">
        <v>836</v>
      </c>
      <c r="J266" s="184" t="s">
        <v>1402</v>
      </c>
    </row>
    <row r="267" ht="30" customHeight="1" spans="1:10">
      <c r="A267" s="182"/>
      <c r="B267" s="182"/>
      <c r="C267" s="183" t="s">
        <v>786</v>
      </c>
      <c r="D267" s="183" t="s">
        <v>797</v>
      </c>
      <c r="E267" s="183" t="s">
        <v>1403</v>
      </c>
      <c r="F267" s="184" t="s">
        <v>799</v>
      </c>
      <c r="G267" s="336" t="s">
        <v>800</v>
      </c>
      <c r="H267" s="184" t="s">
        <v>791</v>
      </c>
      <c r="I267" s="184" t="s">
        <v>792</v>
      </c>
      <c r="J267" s="184" t="s">
        <v>1404</v>
      </c>
    </row>
    <row r="268" ht="30" customHeight="1" spans="1:10">
      <c r="A268" s="182"/>
      <c r="B268" s="182"/>
      <c r="C268" s="183" t="s">
        <v>786</v>
      </c>
      <c r="D268" s="183" t="s">
        <v>802</v>
      </c>
      <c r="E268" s="183" t="s">
        <v>1405</v>
      </c>
      <c r="F268" s="184" t="s">
        <v>799</v>
      </c>
      <c r="G268" s="336" t="s">
        <v>1406</v>
      </c>
      <c r="H268" s="184" t="s">
        <v>904</v>
      </c>
      <c r="I268" s="184" t="s">
        <v>792</v>
      </c>
      <c r="J268" s="180" t="s">
        <v>1407</v>
      </c>
    </row>
    <row r="269" ht="30" customHeight="1" spans="1:10">
      <c r="A269" s="182"/>
      <c r="B269" s="182"/>
      <c r="C269" s="183" t="s">
        <v>786</v>
      </c>
      <c r="D269" s="183" t="s">
        <v>833</v>
      </c>
      <c r="E269" s="183" t="s">
        <v>1408</v>
      </c>
      <c r="F269" s="184" t="s">
        <v>1022</v>
      </c>
      <c r="G269" s="336" t="s">
        <v>238</v>
      </c>
      <c r="H269" s="184" t="s">
        <v>929</v>
      </c>
      <c r="I269" s="184" t="s">
        <v>792</v>
      </c>
      <c r="J269" s="184" t="s">
        <v>1409</v>
      </c>
    </row>
    <row r="270" ht="30" customHeight="1" spans="1:10">
      <c r="A270" s="182"/>
      <c r="B270" s="182"/>
      <c r="C270" s="183" t="s">
        <v>807</v>
      </c>
      <c r="D270" s="183" t="s">
        <v>811</v>
      </c>
      <c r="E270" s="183" t="s">
        <v>1410</v>
      </c>
      <c r="F270" s="184" t="s">
        <v>799</v>
      </c>
      <c r="G270" s="336" t="s">
        <v>907</v>
      </c>
      <c r="H270" s="184" t="s">
        <v>840</v>
      </c>
      <c r="I270" s="184" t="s">
        <v>792</v>
      </c>
      <c r="J270" s="184" t="s">
        <v>1411</v>
      </c>
    </row>
    <row r="271" ht="30" customHeight="1" spans="1:10">
      <c r="A271" s="182"/>
      <c r="B271" s="182"/>
      <c r="C271" s="183" t="s">
        <v>807</v>
      </c>
      <c r="D271" s="183" t="s">
        <v>909</v>
      </c>
      <c r="E271" s="183" t="s">
        <v>1412</v>
      </c>
      <c r="F271" s="184" t="s">
        <v>799</v>
      </c>
      <c r="G271" s="336" t="s">
        <v>800</v>
      </c>
      <c r="H271" s="184" t="s">
        <v>791</v>
      </c>
      <c r="I271" s="184" t="s">
        <v>836</v>
      </c>
      <c r="J271" s="184" t="s">
        <v>1413</v>
      </c>
    </row>
    <row r="272" ht="30" customHeight="1" spans="1:10">
      <c r="A272" s="182"/>
      <c r="B272" s="182"/>
      <c r="C272" s="183" t="s">
        <v>817</v>
      </c>
      <c r="D272" s="183" t="s">
        <v>818</v>
      </c>
      <c r="E272" s="183" t="s">
        <v>1414</v>
      </c>
      <c r="F272" s="184" t="s">
        <v>789</v>
      </c>
      <c r="G272" s="336" t="s">
        <v>845</v>
      </c>
      <c r="H272" s="184" t="s">
        <v>791</v>
      </c>
      <c r="I272" s="184" t="s">
        <v>836</v>
      </c>
      <c r="J272" s="184" t="s">
        <v>1415</v>
      </c>
    </row>
    <row r="273" ht="30" customHeight="1" spans="1:10">
      <c r="A273" s="185" t="s">
        <v>749</v>
      </c>
      <c r="B273" s="186" t="s">
        <v>1416</v>
      </c>
      <c r="C273" s="183" t="s">
        <v>786</v>
      </c>
      <c r="D273" s="183" t="s">
        <v>787</v>
      </c>
      <c r="E273" s="183" t="s">
        <v>1417</v>
      </c>
      <c r="F273" s="184" t="s">
        <v>799</v>
      </c>
      <c r="G273" s="336" t="s">
        <v>213</v>
      </c>
      <c r="H273" s="184" t="s">
        <v>850</v>
      </c>
      <c r="I273" s="184" t="s">
        <v>792</v>
      </c>
      <c r="J273" s="184" t="s">
        <v>1417</v>
      </c>
    </row>
    <row r="274" ht="30" customHeight="1" spans="1:10">
      <c r="A274" s="185"/>
      <c r="B274" s="186"/>
      <c r="C274" s="183" t="s">
        <v>786</v>
      </c>
      <c r="D274" s="183" t="s">
        <v>787</v>
      </c>
      <c r="E274" s="183" t="s">
        <v>1418</v>
      </c>
      <c r="F274" s="184" t="s">
        <v>799</v>
      </c>
      <c r="G274" s="336" t="s">
        <v>217</v>
      </c>
      <c r="H274" s="184" t="s">
        <v>941</v>
      </c>
      <c r="I274" s="184" t="s">
        <v>792</v>
      </c>
      <c r="J274" s="184" t="s">
        <v>1418</v>
      </c>
    </row>
    <row r="275" ht="30" customHeight="1" spans="1:10">
      <c r="A275" s="185"/>
      <c r="B275" s="186"/>
      <c r="C275" s="183" t="s">
        <v>786</v>
      </c>
      <c r="D275" s="183" t="s">
        <v>787</v>
      </c>
      <c r="E275" s="183" t="s">
        <v>1419</v>
      </c>
      <c r="F275" s="184" t="s">
        <v>799</v>
      </c>
      <c r="G275" s="336" t="s">
        <v>213</v>
      </c>
      <c r="H275" s="184" t="s">
        <v>850</v>
      </c>
      <c r="I275" s="184" t="s">
        <v>792</v>
      </c>
      <c r="J275" s="184" t="s">
        <v>1419</v>
      </c>
    </row>
    <row r="276" ht="30" customHeight="1" spans="1:10">
      <c r="A276" s="185"/>
      <c r="B276" s="186"/>
      <c r="C276" s="183" t="s">
        <v>807</v>
      </c>
      <c r="D276" s="183" t="s">
        <v>808</v>
      </c>
      <c r="E276" s="183" t="s">
        <v>1420</v>
      </c>
      <c r="F276" s="184" t="s">
        <v>789</v>
      </c>
      <c r="G276" s="336" t="s">
        <v>1043</v>
      </c>
      <c r="H276" s="184" t="s">
        <v>1421</v>
      </c>
      <c r="I276" s="184" t="s">
        <v>792</v>
      </c>
      <c r="J276" s="184" t="s">
        <v>1420</v>
      </c>
    </row>
    <row r="277" ht="30" customHeight="1" spans="1:10">
      <c r="A277" s="185"/>
      <c r="B277" s="186"/>
      <c r="C277" s="183" t="s">
        <v>817</v>
      </c>
      <c r="D277" s="183" t="s">
        <v>818</v>
      </c>
      <c r="E277" s="183" t="s">
        <v>1422</v>
      </c>
      <c r="F277" s="184" t="s">
        <v>789</v>
      </c>
      <c r="G277" s="336" t="s">
        <v>845</v>
      </c>
      <c r="H277" s="184" t="s">
        <v>791</v>
      </c>
      <c r="I277" s="184" t="s">
        <v>792</v>
      </c>
      <c r="J277" s="184" t="s">
        <v>1422</v>
      </c>
    </row>
    <row r="278" ht="30" customHeight="1" spans="1:10">
      <c r="A278" s="185" t="s">
        <v>739</v>
      </c>
      <c r="B278" s="186" t="s">
        <v>1423</v>
      </c>
      <c r="C278" s="183" t="s">
        <v>786</v>
      </c>
      <c r="D278" s="183" t="s">
        <v>787</v>
      </c>
      <c r="E278" s="183" t="s">
        <v>1424</v>
      </c>
      <c r="F278" s="184" t="s">
        <v>799</v>
      </c>
      <c r="G278" s="336" t="s">
        <v>214</v>
      </c>
      <c r="H278" s="184" t="s">
        <v>1425</v>
      </c>
      <c r="I278" s="184" t="s">
        <v>792</v>
      </c>
      <c r="J278" s="184" t="s">
        <v>1424</v>
      </c>
    </row>
    <row r="279" ht="30" customHeight="1" spans="1:10">
      <c r="A279" s="185"/>
      <c r="B279" s="186"/>
      <c r="C279" s="183" t="s">
        <v>786</v>
      </c>
      <c r="D279" s="183" t="s">
        <v>787</v>
      </c>
      <c r="E279" s="183" t="s">
        <v>1426</v>
      </c>
      <c r="F279" s="184" t="s">
        <v>799</v>
      </c>
      <c r="G279" s="336" t="s">
        <v>216</v>
      </c>
      <c r="H279" s="184" t="s">
        <v>850</v>
      </c>
      <c r="I279" s="184" t="s">
        <v>792</v>
      </c>
      <c r="J279" s="184" t="s">
        <v>1426</v>
      </c>
    </row>
    <row r="280" ht="30" customHeight="1" spans="1:10">
      <c r="A280" s="185"/>
      <c r="B280" s="186"/>
      <c r="C280" s="183" t="s">
        <v>786</v>
      </c>
      <c r="D280" s="183" t="s">
        <v>787</v>
      </c>
      <c r="E280" s="183" t="s">
        <v>1427</v>
      </c>
      <c r="F280" s="184" t="s">
        <v>799</v>
      </c>
      <c r="G280" s="336" t="s">
        <v>1428</v>
      </c>
      <c r="H280" s="184" t="s">
        <v>850</v>
      </c>
      <c r="I280" s="184" t="s">
        <v>792</v>
      </c>
      <c r="J280" s="184" t="s">
        <v>1427</v>
      </c>
    </row>
    <row r="281" ht="30" customHeight="1" spans="1:10">
      <c r="A281" s="185"/>
      <c r="B281" s="186"/>
      <c r="C281" s="183" t="s">
        <v>786</v>
      </c>
      <c r="D281" s="183" t="s">
        <v>787</v>
      </c>
      <c r="E281" s="183" t="s">
        <v>1429</v>
      </c>
      <c r="F281" s="184" t="s">
        <v>799</v>
      </c>
      <c r="G281" s="336" t="s">
        <v>213</v>
      </c>
      <c r="H281" s="184" t="s">
        <v>850</v>
      </c>
      <c r="I281" s="184" t="s">
        <v>792</v>
      </c>
      <c r="J281" s="184" t="s">
        <v>1429</v>
      </c>
    </row>
    <row r="282" ht="30" customHeight="1" spans="1:10">
      <c r="A282" s="185"/>
      <c r="B282" s="186"/>
      <c r="C282" s="183" t="s">
        <v>786</v>
      </c>
      <c r="D282" s="183" t="s">
        <v>787</v>
      </c>
      <c r="E282" s="183" t="s">
        <v>1430</v>
      </c>
      <c r="F282" s="184" t="s">
        <v>799</v>
      </c>
      <c r="G282" s="336" t="s">
        <v>213</v>
      </c>
      <c r="H282" s="184" t="s">
        <v>850</v>
      </c>
      <c r="I282" s="184" t="s">
        <v>792</v>
      </c>
      <c r="J282" s="184" t="s">
        <v>1430</v>
      </c>
    </row>
    <row r="283" ht="30" customHeight="1" spans="1:10">
      <c r="A283" s="185"/>
      <c r="B283" s="186"/>
      <c r="C283" s="183" t="s">
        <v>786</v>
      </c>
      <c r="D283" s="183" t="s">
        <v>787</v>
      </c>
      <c r="E283" s="183" t="s">
        <v>1431</v>
      </c>
      <c r="F283" s="184" t="s">
        <v>799</v>
      </c>
      <c r="G283" s="336" t="s">
        <v>213</v>
      </c>
      <c r="H283" s="184" t="s">
        <v>850</v>
      </c>
      <c r="I283" s="184" t="s">
        <v>792</v>
      </c>
      <c r="J283" s="184" t="s">
        <v>1431</v>
      </c>
    </row>
    <row r="284" ht="30" customHeight="1" spans="1:10">
      <c r="A284" s="185"/>
      <c r="B284" s="186"/>
      <c r="C284" s="183" t="s">
        <v>786</v>
      </c>
      <c r="D284" s="183" t="s">
        <v>787</v>
      </c>
      <c r="E284" s="183" t="s">
        <v>1432</v>
      </c>
      <c r="F284" s="184" t="s">
        <v>799</v>
      </c>
      <c r="G284" s="336" t="s">
        <v>213</v>
      </c>
      <c r="H284" s="184" t="s">
        <v>1425</v>
      </c>
      <c r="I284" s="184" t="s">
        <v>792</v>
      </c>
      <c r="J284" s="184" t="s">
        <v>1432</v>
      </c>
    </row>
    <row r="285" ht="30" customHeight="1" spans="1:10">
      <c r="A285" s="185"/>
      <c r="B285" s="186"/>
      <c r="C285" s="183" t="s">
        <v>807</v>
      </c>
      <c r="D285" s="183" t="s">
        <v>808</v>
      </c>
      <c r="E285" s="183" t="s">
        <v>1433</v>
      </c>
      <c r="F285" s="184" t="s">
        <v>789</v>
      </c>
      <c r="G285" s="336" t="s">
        <v>820</v>
      </c>
      <c r="H285" s="184" t="s">
        <v>1421</v>
      </c>
      <c r="I285" s="184" t="s">
        <v>792</v>
      </c>
      <c r="J285" s="184" t="s">
        <v>1433</v>
      </c>
    </row>
    <row r="286" ht="30" customHeight="1" spans="1:10">
      <c r="A286" s="185"/>
      <c r="B286" s="186"/>
      <c r="C286" s="183" t="s">
        <v>817</v>
      </c>
      <c r="D286" s="183" t="s">
        <v>818</v>
      </c>
      <c r="E286" s="183" t="s">
        <v>1434</v>
      </c>
      <c r="F286" s="184" t="s">
        <v>789</v>
      </c>
      <c r="G286" s="336" t="s">
        <v>845</v>
      </c>
      <c r="H286" s="184" t="s">
        <v>791</v>
      </c>
      <c r="I286" s="184" t="s">
        <v>792</v>
      </c>
      <c r="J286" s="184" t="s">
        <v>1434</v>
      </c>
    </row>
    <row r="287" ht="30" customHeight="1" spans="1:10">
      <c r="A287" s="185" t="s">
        <v>734</v>
      </c>
      <c r="B287" s="186" t="s">
        <v>1435</v>
      </c>
      <c r="C287" s="183" t="s">
        <v>786</v>
      </c>
      <c r="D287" s="183" t="s">
        <v>787</v>
      </c>
      <c r="E287" s="183" t="s">
        <v>1436</v>
      </c>
      <c r="F287" s="184" t="s">
        <v>789</v>
      </c>
      <c r="G287" s="336" t="s">
        <v>213</v>
      </c>
      <c r="H287" s="184" t="s">
        <v>1437</v>
      </c>
      <c r="I287" s="184" t="s">
        <v>792</v>
      </c>
      <c r="J287" s="184" t="s">
        <v>1438</v>
      </c>
    </row>
    <row r="288" ht="30" customHeight="1" spans="1:10">
      <c r="A288" s="185"/>
      <c r="B288" s="186"/>
      <c r="C288" s="183" t="s">
        <v>786</v>
      </c>
      <c r="D288" s="183" t="s">
        <v>787</v>
      </c>
      <c r="E288" s="183" t="s">
        <v>1439</v>
      </c>
      <c r="F288" s="184" t="s">
        <v>789</v>
      </c>
      <c r="G288" s="336" t="s">
        <v>213</v>
      </c>
      <c r="H288" s="184" t="s">
        <v>1440</v>
      </c>
      <c r="I288" s="184" t="s">
        <v>792</v>
      </c>
      <c r="J288" s="184" t="s">
        <v>1441</v>
      </c>
    </row>
    <row r="289" ht="30" customHeight="1" spans="1:10">
      <c r="A289" s="185"/>
      <c r="B289" s="186"/>
      <c r="C289" s="183" t="s">
        <v>786</v>
      </c>
      <c r="D289" s="183" t="s">
        <v>787</v>
      </c>
      <c r="E289" s="183" t="s">
        <v>1442</v>
      </c>
      <c r="F289" s="184" t="s">
        <v>789</v>
      </c>
      <c r="G289" s="336" t="s">
        <v>213</v>
      </c>
      <c r="H289" s="184" t="s">
        <v>1440</v>
      </c>
      <c r="I289" s="184" t="s">
        <v>792</v>
      </c>
      <c r="J289" s="184" t="s">
        <v>1441</v>
      </c>
    </row>
    <row r="290" ht="30" customHeight="1" spans="1:10">
      <c r="A290" s="185"/>
      <c r="B290" s="186"/>
      <c r="C290" s="183" t="s">
        <v>786</v>
      </c>
      <c r="D290" s="183" t="s">
        <v>787</v>
      </c>
      <c r="E290" s="183" t="s">
        <v>1443</v>
      </c>
      <c r="F290" s="184" t="s">
        <v>789</v>
      </c>
      <c r="G290" s="336" t="s">
        <v>790</v>
      </c>
      <c r="H290" s="184" t="s">
        <v>1062</v>
      </c>
      <c r="I290" s="184" t="s">
        <v>792</v>
      </c>
      <c r="J290" s="184" t="s">
        <v>1441</v>
      </c>
    </row>
    <row r="291" ht="30" customHeight="1" spans="1:10">
      <c r="A291" s="185"/>
      <c r="B291" s="186"/>
      <c r="C291" s="183" t="s">
        <v>786</v>
      </c>
      <c r="D291" s="183" t="s">
        <v>802</v>
      </c>
      <c r="E291" s="183" t="s">
        <v>1444</v>
      </c>
      <c r="F291" s="184" t="s">
        <v>799</v>
      </c>
      <c r="G291" s="336" t="s">
        <v>800</v>
      </c>
      <c r="H291" s="184" t="s">
        <v>791</v>
      </c>
      <c r="I291" s="184" t="s">
        <v>836</v>
      </c>
      <c r="J291" s="184" t="s">
        <v>1441</v>
      </c>
    </row>
    <row r="292" ht="30" customHeight="1" spans="1:10">
      <c r="A292" s="185"/>
      <c r="B292" s="186"/>
      <c r="C292" s="183" t="s">
        <v>786</v>
      </c>
      <c r="D292" s="183" t="s">
        <v>833</v>
      </c>
      <c r="E292" s="183" t="s">
        <v>1445</v>
      </c>
      <c r="F292" s="184" t="s">
        <v>789</v>
      </c>
      <c r="G292" s="336" t="s">
        <v>1446</v>
      </c>
      <c r="H292" s="184" t="s">
        <v>929</v>
      </c>
      <c r="I292" s="184" t="s">
        <v>792</v>
      </c>
      <c r="J292" s="184" t="s">
        <v>1441</v>
      </c>
    </row>
    <row r="293" ht="30" customHeight="1" spans="1:10">
      <c r="A293" s="185"/>
      <c r="B293" s="186"/>
      <c r="C293" s="183" t="s">
        <v>807</v>
      </c>
      <c r="D293" s="183" t="s">
        <v>808</v>
      </c>
      <c r="E293" s="183" t="s">
        <v>1447</v>
      </c>
      <c r="F293" s="184" t="s">
        <v>789</v>
      </c>
      <c r="G293" s="336" t="s">
        <v>1448</v>
      </c>
      <c r="H293" s="184" t="s">
        <v>929</v>
      </c>
      <c r="I293" s="184" t="s">
        <v>792</v>
      </c>
      <c r="J293" s="184" t="s">
        <v>1449</v>
      </c>
    </row>
    <row r="294" ht="30" customHeight="1" spans="1:10">
      <c r="A294" s="185"/>
      <c r="B294" s="186"/>
      <c r="C294" s="183" t="s">
        <v>807</v>
      </c>
      <c r="D294" s="183" t="s">
        <v>808</v>
      </c>
      <c r="E294" s="183" t="s">
        <v>1450</v>
      </c>
      <c r="F294" s="184" t="s">
        <v>789</v>
      </c>
      <c r="G294" s="336" t="s">
        <v>1451</v>
      </c>
      <c r="H294" s="184" t="s">
        <v>929</v>
      </c>
      <c r="I294" s="184" t="s">
        <v>792</v>
      </c>
      <c r="J294" s="184" t="s">
        <v>1452</v>
      </c>
    </row>
    <row r="295" ht="30" customHeight="1" spans="1:10">
      <c r="A295" s="185"/>
      <c r="B295" s="186"/>
      <c r="C295" s="183" t="s">
        <v>807</v>
      </c>
      <c r="D295" s="183" t="s">
        <v>811</v>
      </c>
      <c r="E295" s="183" t="s">
        <v>1453</v>
      </c>
      <c r="F295" s="184" t="s">
        <v>789</v>
      </c>
      <c r="G295" s="336" t="s">
        <v>215</v>
      </c>
      <c r="H295" s="184" t="s">
        <v>941</v>
      </c>
      <c r="I295" s="184" t="s">
        <v>792</v>
      </c>
      <c r="J295" s="184" t="s">
        <v>1441</v>
      </c>
    </row>
    <row r="296" ht="30" customHeight="1" spans="1:10">
      <c r="A296" s="185"/>
      <c r="B296" s="186"/>
      <c r="C296" s="183" t="s">
        <v>807</v>
      </c>
      <c r="D296" s="183" t="s">
        <v>811</v>
      </c>
      <c r="E296" s="183" t="s">
        <v>1454</v>
      </c>
      <c r="F296" s="184" t="s">
        <v>789</v>
      </c>
      <c r="G296" s="336" t="s">
        <v>213</v>
      </c>
      <c r="H296" s="184" t="s">
        <v>850</v>
      </c>
      <c r="I296" s="184" t="s">
        <v>792</v>
      </c>
      <c r="J296" s="184" t="s">
        <v>1441</v>
      </c>
    </row>
    <row r="297" ht="30" customHeight="1" spans="1:10">
      <c r="A297" s="185"/>
      <c r="B297" s="186"/>
      <c r="C297" s="183" t="s">
        <v>807</v>
      </c>
      <c r="D297" s="183" t="s">
        <v>811</v>
      </c>
      <c r="E297" s="183" t="s">
        <v>1455</v>
      </c>
      <c r="F297" s="184" t="s">
        <v>789</v>
      </c>
      <c r="G297" s="336" t="s">
        <v>1118</v>
      </c>
      <c r="H297" s="184" t="s">
        <v>1062</v>
      </c>
      <c r="I297" s="184" t="s">
        <v>792</v>
      </c>
      <c r="J297" s="184" t="s">
        <v>1441</v>
      </c>
    </row>
    <row r="298" ht="30" customHeight="1" spans="1:10">
      <c r="A298" s="185"/>
      <c r="B298" s="186"/>
      <c r="C298" s="183" t="s">
        <v>817</v>
      </c>
      <c r="D298" s="183" t="s">
        <v>818</v>
      </c>
      <c r="E298" s="183" t="s">
        <v>1456</v>
      </c>
      <c r="F298" s="184" t="s">
        <v>799</v>
      </c>
      <c r="G298" s="336" t="s">
        <v>831</v>
      </c>
      <c r="H298" s="184" t="s">
        <v>791</v>
      </c>
      <c r="I298" s="184" t="s">
        <v>836</v>
      </c>
      <c r="J298" s="184" t="s">
        <v>1441</v>
      </c>
    </row>
    <row r="299" ht="30" customHeight="1" spans="1:10">
      <c r="A299" s="185"/>
      <c r="B299" s="186"/>
      <c r="C299" s="183" t="s">
        <v>817</v>
      </c>
      <c r="D299" s="183" t="s">
        <v>818</v>
      </c>
      <c r="E299" s="183" t="s">
        <v>914</v>
      </c>
      <c r="F299" s="184" t="s">
        <v>799</v>
      </c>
      <c r="G299" s="336" t="s">
        <v>831</v>
      </c>
      <c r="H299" s="184" t="s">
        <v>791</v>
      </c>
      <c r="I299" s="184" t="s">
        <v>836</v>
      </c>
      <c r="J299" s="184" t="s">
        <v>1441</v>
      </c>
    </row>
    <row r="300" ht="30" customHeight="1" spans="1:10">
      <c r="A300" s="185"/>
      <c r="B300" s="186"/>
      <c r="C300" s="183" t="s">
        <v>817</v>
      </c>
      <c r="D300" s="183" t="s">
        <v>818</v>
      </c>
      <c r="E300" s="183" t="s">
        <v>1457</v>
      </c>
      <c r="F300" s="184" t="s">
        <v>799</v>
      </c>
      <c r="G300" s="336" t="s">
        <v>831</v>
      </c>
      <c r="H300" s="184" t="s">
        <v>791</v>
      </c>
      <c r="I300" s="184" t="s">
        <v>836</v>
      </c>
      <c r="J300" s="184" t="s">
        <v>1441</v>
      </c>
    </row>
    <row r="301" ht="30" customHeight="1" spans="1:10">
      <c r="A301" s="185"/>
      <c r="B301" s="186"/>
      <c r="C301" s="183" t="s">
        <v>817</v>
      </c>
      <c r="D301" s="183" t="s">
        <v>818</v>
      </c>
      <c r="E301" s="183" t="s">
        <v>1458</v>
      </c>
      <c r="F301" s="184" t="s">
        <v>799</v>
      </c>
      <c r="G301" s="336" t="s">
        <v>831</v>
      </c>
      <c r="H301" s="184" t="s">
        <v>791</v>
      </c>
      <c r="I301" s="184" t="s">
        <v>836</v>
      </c>
      <c r="J301" s="184" t="s">
        <v>1441</v>
      </c>
    </row>
    <row r="302" ht="30" customHeight="1" spans="1:10">
      <c r="A302" s="185" t="s">
        <v>747</v>
      </c>
      <c r="B302" s="186" t="s">
        <v>1459</v>
      </c>
      <c r="C302" s="183" t="s">
        <v>786</v>
      </c>
      <c r="D302" s="183" t="s">
        <v>787</v>
      </c>
      <c r="E302" s="183" t="s">
        <v>1460</v>
      </c>
      <c r="F302" s="184" t="s">
        <v>799</v>
      </c>
      <c r="G302" s="336" t="s">
        <v>1461</v>
      </c>
      <c r="H302" s="184" t="s">
        <v>1081</v>
      </c>
      <c r="I302" s="184" t="s">
        <v>792</v>
      </c>
      <c r="J302" s="184" t="s">
        <v>1460</v>
      </c>
    </row>
    <row r="303" ht="30" customHeight="1" spans="1:10">
      <c r="A303" s="185"/>
      <c r="B303" s="186"/>
      <c r="C303" s="183" t="s">
        <v>786</v>
      </c>
      <c r="D303" s="183" t="s">
        <v>787</v>
      </c>
      <c r="E303" s="183" t="s">
        <v>1462</v>
      </c>
      <c r="F303" s="184" t="s">
        <v>799</v>
      </c>
      <c r="G303" s="336" t="s">
        <v>213</v>
      </c>
      <c r="H303" s="184" t="s">
        <v>850</v>
      </c>
      <c r="I303" s="184" t="s">
        <v>792</v>
      </c>
      <c r="J303" s="184" t="s">
        <v>1462</v>
      </c>
    </row>
    <row r="304" ht="30" customHeight="1" spans="1:10">
      <c r="A304" s="185"/>
      <c r="B304" s="186"/>
      <c r="C304" s="183" t="s">
        <v>786</v>
      </c>
      <c r="D304" s="183" t="s">
        <v>797</v>
      </c>
      <c r="E304" s="183" t="s">
        <v>1429</v>
      </c>
      <c r="F304" s="184" t="s">
        <v>799</v>
      </c>
      <c r="G304" s="336" t="s">
        <v>213</v>
      </c>
      <c r="H304" s="184" t="s">
        <v>850</v>
      </c>
      <c r="I304" s="184" t="s">
        <v>792</v>
      </c>
      <c r="J304" s="184" t="s">
        <v>1463</v>
      </c>
    </row>
    <row r="305" ht="30" customHeight="1" spans="1:10">
      <c r="A305" s="185"/>
      <c r="B305" s="186"/>
      <c r="C305" s="183" t="s">
        <v>786</v>
      </c>
      <c r="D305" s="183" t="s">
        <v>802</v>
      </c>
      <c r="E305" s="183" t="s">
        <v>1464</v>
      </c>
      <c r="F305" s="184" t="s">
        <v>799</v>
      </c>
      <c r="G305" s="336" t="s">
        <v>1465</v>
      </c>
      <c r="H305" s="184" t="s">
        <v>904</v>
      </c>
      <c r="I305" s="184" t="s">
        <v>792</v>
      </c>
      <c r="J305" s="184" t="s">
        <v>1463</v>
      </c>
    </row>
    <row r="306" ht="30" customHeight="1" spans="1:10">
      <c r="A306" s="185"/>
      <c r="B306" s="186"/>
      <c r="C306" s="183" t="s">
        <v>786</v>
      </c>
      <c r="D306" s="183" t="s">
        <v>833</v>
      </c>
      <c r="E306" s="183" t="s">
        <v>1466</v>
      </c>
      <c r="F306" s="184" t="s">
        <v>789</v>
      </c>
      <c r="G306" s="336" t="s">
        <v>226</v>
      </c>
      <c r="H306" s="184" t="s">
        <v>791</v>
      </c>
      <c r="I306" s="184" t="s">
        <v>836</v>
      </c>
      <c r="J306" s="184" t="s">
        <v>1463</v>
      </c>
    </row>
    <row r="307" ht="30" customHeight="1" spans="1:10">
      <c r="A307" s="185"/>
      <c r="B307" s="186"/>
      <c r="C307" s="183" t="s">
        <v>807</v>
      </c>
      <c r="D307" s="183" t="s">
        <v>808</v>
      </c>
      <c r="E307" s="183" t="s">
        <v>1467</v>
      </c>
      <c r="F307" s="184" t="s">
        <v>799</v>
      </c>
      <c r="G307" s="336" t="s">
        <v>1043</v>
      </c>
      <c r="H307" s="184" t="s">
        <v>791</v>
      </c>
      <c r="I307" s="184" t="s">
        <v>836</v>
      </c>
      <c r="J307" s="184" t="s">
        <v>1467</v>
      </c>
    </row>
    <row r="308" ht="30" customHeight="1" spans="1:10">
      <c r="A308" s="185"/>
      <c r="B308" s="186"/>
      <c r="C308" s="183" t="s">
        <v>807</v>
      </c>
      <c r="D308" s="183" t="s">
        <v>808</v>
      </c>
      <c r="E308" s="183" t="s">
        <v>1468</v>
      </c>
      <c r="F308" s="184" t="s">
        <v>789</v>
      </c>
      <c r="G308" s="336" t="s">
        <v>845</v>
      </c>
      <c r="H308" s="184" t="s">
        <v>1421</v>
      </c>
      <c r="I308" s="184" t="s">
        <v>792</v>
      </c>
      <c r="J308" s="184" t="s">
        <v>1468</v>
      </c>
    </row>
    <row r="309" ht="30" customHeight="1" spans="1:10">
      <c r="A309" s="185"/>
      <c r="B309" s="186"/>
      <c r="C309" s="183" t="s">
        <v>807</v>
      </c>
      <c r="D309" s="183" t="s">
        <v>814</v>
      </c>
      <c r="E309" s="183" t="s">
        <v>1469</v>
      </c>
      <c r="F309" s="184" t="s">
        <v>799</v>
      </c>
      <c r="G309" s="336" t="s">
        <v>1470</v>
      </c>
      <c r="H309" s="184" t="s">
        <v>805</v>
      </c>
      <c r="I309" s="184" t="s">
        <v>792</v>
      </c>
      <c r="J309" s="184" t="s">
        <v>1469</v>
      </c>
    </row>
    <row r="310" ht="30" customHeight="1" spans="1:10">
      <c r="A310" s="185"/>
      <c r="B310" s="186"/>
      <c r="C310" s="183" t="s">
        <v>817</v>
      </c>
      <c r="D310" s="183" t="s">
        <v>818</v>
      </c>
      <c r="E310" s="183" t="s">
        <v>1434</v>
      </c>
      <c r="F310" s="184" t="s">
        <v>789</v>
      </c>
      <c r="G310" s="336" t="s">
        <v>845</v>
      </c>
      <c r="H310" s="184" t="s">
        <v>791</v>
      </c>
      <c r="I310" s="184" t="s">
        <v>792</v>
      </c>
      <c r="J310" s="184" t="s">
        <v>1434</v>
      </c>
    </row>
    <row r="311" ht="30" customHeight="1" spans="1:10">
      <c r="A311" s="185" t="s">
        <v>743</v>
      </c>
      <c r="B311" s="186" t="s">
        <v>1471</v>
      </c>
      <c r="C311" s="183" t="s">
        <v>786</v>
      </c>
      <c r="D311" s="183" t="s">
        <v>787</v>
      </c>
      <c r="E311" s="183" t="s">
        <v>1472</v>
      </c>
      <c r="F311" s="184" t="s">
        <v>789</v>
      </c>
      <c r="G311" s="336" t="s">
        <v>213</v>
      </c>
      <c r="H311" s="184" t="s">
        <v>850</v>
      </c>
      <c r="I311" s="184" t="s">
        <v>792</v>
      </c>
      <c r="J311" s="184" t="s">
        <v>1473</v>
      </c>
    </row>
    <row r="312" ht="30" customHeight="1" spans="1:10">
      <c r="A312" s="185"/>
      <c r="B312" s="186"/>
      <c r="C312" s="183" t="s">
        <v>786</v>
      </c>
      <c r="D312" s="183" t="s">
        <v>787</v>
      </c>
      <c r="E312" s="183" t="s">
        <v>1474</v>
      </c>
      <c r="F312" s="184" t="s">
        <v>789</v>
      </c>
      <c r="G312" s="336" t="s">
        <v>214</v>
      </c>
      <c r="H312" s="184" t="s">
        <v>1475</v>
      </c>
      <c r="I312" s="184" t="s">
        <v>792</v>
      </c>
      <c r="J312" s="184" t="s">
        <v>1473</v>
      </c>
    </row>
    <row r="313" ht="30" customHeight="1" spans="1:10">
      <c r="A313" s="185"/>
      <c r="B313" s="186"/>
      <c r="C313" s="183" t="s">
        <v>786</v>
      </c>
      <c r="D313" s="183" t="s">
        <v>787</v>
      </c>
      <c r="E313" s="183" t="s">
        <v>1439</v>
      </c>
      <c r="F313" s="184" t="s">
        <v>789</v>
      </c>
      <c r="G313" s="336" t="s">
        <v>213</v>
      </c>
      <c r="H313" s="184" t="s">
        <v>1440</v>
      </c>
      <c r="I313" s="184" t="s">
        <v>792</v>
      </c>
      <c r="J313" s="184" t="s">
        <v>1473</v>
      </c>
    </row>
    <row r="314" ht="30" customHeight="1" spans="1:10">
      <c r="A314" s="185"/>
      <c r="B314" s="186"/>
      <c r="C314" s="183" t="s">
        <v>786</v>
      </c>
      <c r="D314" s="183" t="s">
        <v>787</v>
      </c>
      <c r="E314" s="183" t="s">
        <v>1442</v>
      </c>
      <c r="F314" s="184" t="s">
        <v>789</v>
      </c>
      <c r="G314" s="336" t="s">
        <v>213</v>
      </c>
      <c r="H314" s="184" t="s">
        <v>1440</v>
      </c>
      <c r="I314" s="184" t="s">
        <v>792</v>
      </c>
      <c r="J314" s="184" t="s">
        <v>1473</v>
      </c>
    </row>
    <row r="315" ht="30" customHeight="1" spans="1:10">
      <c r="A315" s="185"/>
      <c r="B315" s="186"/>
      <c r="C315" s="183" t="s">
        <v>786</v>
      </c>
      <c r="D315" s="183" t="s">
        <v>787</v>
      </c>
      <c r="E315" s="183" t="s">
        <v>1443</v>
      </c>
      <c r="F315" s="184" t="s">
        <v>789</v>
      </c>
      <c r="G315" s="336" t="s">
        <v>790</v>
      </c>
      <c r="H315" s="184" t="s">
        <v>1062</v>
      </c>
      <c r="I315" s="184" t="s">
        <v>792</v>
      </c>
      <c r="J315" s="184" t="s">
        <v>1473</v>
      </c>
    </row>
    <row r="316" ht="30" customHeight="1" spans="1:10">
      <c r="A316" s="185"/>
      <c r="B316" s="186"/>
      <c r="C316" s="183" t="s">
        <v>786</v>
      </c>
      <c r="D316" s="183" t="s">
        <v>787</v>
      </c>
      <c r="E316" s="183" t="s">
        <v>1476</v>
      </c>
      <c r="F316" s="184" t="s">
        <v>789</v>
      </c>
      <c r="G316" s="336" t="s">
        <v>213</v>
      </c>
      <c r="H316" s="184" t="s">
        <v>1062</v>
      </c>
      <c r="I316" s="184" t="s">
        <v>792</v>
      </c>
      <c r="J316" s="184" t="s">
        <v>1473</v>
      </c>
    </row>
    <row r="317" ht="30" customHeight="1" spans="1:10">
      <c r="A317" s="185"/>
      <c r="B317" s="186"/>
      <c r="C317" s="183" t="s">
        <v>786</v>
      </c>
      <c r="D317" s="183" t="s">
        <v>802</v>
      </c>
      <c r="E317" s="183" t="s">
        <v>1444</v>
      </c>
      <c r="F317" s="184" t="s">
        <v>789</v>
      </c>
      <c r="G317" s="336" t="s">
        <v>800</v>
      </c>
      <c r="H317" s="184" t="s">
        <v>791</v>
      </c>
      <c r="I317" s="184" t="s">
        <v>836</v>
      </c>
      <c r="J317" s="184" t="s">
        <v>1473</v>
      </c>
    </row>
    <row r="318" ht="30" customHeight="1" spans="1:10">
      <c r="A318" s="185"/>
      <c r="B318" s="186"/>
      <c r="C318" s="183" t="s">
        <v>786</v>
      </c>
      <c r="D318" s="183" t="s">
        <v>833</v>
      </c>
      <c r="E318" s="183" t="s">
        <v>1445</v>
      </c>
      <c r="F318" s="184" t="s">
        <v>789</v>
      </c>
      <c r="G318" s="336" t="s">
        <v>1080</v>
      </c>
      <c r="H318" s="184" t="s">
        <v>929</v>
      </c>
      <c r="I318" s="184" t="s">
        <v>792</v>
      </c>
      <c r="J318" s="184" t="s">
        <v>1473</v>
      </c>
    </row>
    <row r="319" ht="30" customHeight="1" spans="1:10">
      <c r="A319" s="185"/>
      <c r="B319" s="186"/>
      <c r="C319" s="183" t="s">
        <v>807</v>
      </c>
      <c r="D319" s="183" t="s">
        <v>808</v>
      </c>
      <c r="E319" s="183" t="s">
        <v>1447</v>
      </c>
      <c r="F319" s="184" t="s">
        <v>789</v>
      </c>
      <c r="G319" s="336" t="s">
        <v>1072</v>
      </c>
      <c r="H319" s="184" t="s">
        <v>929</v>
      </c>
      <c r="I319" s="184" t="s">
        <v>792</v>
      </c>
      <c r="J319" s="184" t="s">
        <v>1473</v>
      </c>
    </row>
    <row r="320" ht="30" customHeight="1" spans="1:10">
      <c r="A320" s="185"/>
      <c r="B320" s="186"/>
      <c r="C320" s="183" t="s">
        <v>807</v>
      </c>
      <c r="D320" s="183" t="s">
        <v>811</v>
      </c>
      <c r="E320" s="183" t="s">
        <v>1453</v>
      </c>
      <c r="F320" s="184" t="s">
        <v>789</v>
      </c>
      <c r="G320" s="336" t="s">
        <v>238</v>
      </c>
      <c r="H320" s="184" t="s">
        <v>941</v>
      </c>
      <c r="I320" s="184" t="s">
        <v>792</v>
      </c>
      <c r="J320" s="184" t="s">
        <v>1473</v>
      </c>
    </row>
    <row r="321" ht="30" customHeight="1" spans="1:10">
      <c r="A321" s="185"/>
      <c r="B321" s="186"/>
      <c r="C321" s="183" t="s">
        <v>807</v>
      </c>
      <c r="D321" s="183" t="s">
        <v>811</v>
      </c>
      <c r="E321" s="183" t="s">
        <v>1455</v>
      </c>
      <c r="F321" s="184" t="s">
        <v>789</v>
      </c>
      <c r="G321" s="336" t="s">
        <v>1040</v>
      </c>
      <c r="H321" s="184" t="s">
        <v>1062</v>
      </c>
      <c r="I321" s="184" t="s">
        <v>792</v>
      </c>
      <c r="J321" s="184" t="s">
        <v>1473</v>
      </c>
    </row>
    <row r="322" ht="30" customHeight="1" spans="1:10">
      <c r="A322" s="185"/>
      <c r="B322" s="186"/>
      <c r="C322" s="183" t="s">
        <v>817</v>
      </c>
      <c r="D322" s="183" t="s">
        <v>818</v>
      </c>
      <c r="E322" s="183" t="s">
        <v>1456</v>
      </c>
      <c r="F322" s="184" t="s">
        <v>789</v>
      </c>
      <c r="G322" s="336" t="s">
        <v>831</v>
      </c>
      <c r="H322" s="184" t="s">
        <v>791</v>
      </c>
      <c r="I322" s="184" t="s">
        <v>836</v>
      </c>
      <c r="J322" s="184" t="s">
        <v>1473</v>
      </c>
    </row>
    <row r="323" ht="30" customHeight="1" spans="1:10">
      <c r="A323" s="185"/>
      <c r="B323" s="186"/>
      <c r="C323" s="183" t="s">
        <v>817</v>
      </c>
      <c r="D323" s="183" t="s">
        <v>818</v>
      </c>
      <c r="E323" s="183" t="s">
        <v>914</v>
      </c>
      <c r="F323" s="184" t="s">
        <v>789</v>
      </c>
      <c r="G323" s="336" t="s">
        <v>831</v>
      </c>
      <c r="H323" s="184" t="s">
        <v>791</v>
      </c>
      <c r="I323" s="184" t="s">
        <v>836</v>
      </c>
      <c r="J323" s="184" t="s">
        <v>1473</v>
      </c>
    </row>
    <row r="324" ht="30" customHeight="1" spans="1:10">
      <c r="A324" s="185"/>
      <c r="B324" s="186"/>
      <c r="C324" s="183" t="s">
        <v>817</v>
      </c>
      <c r="D324" s="183" t="s">
        <v>818</v>
      </c>
      <c r="E324" s="183" t="s">
        <v>1457</v>
      </c>
      <c r="F324" s="184" t="s">
        <v>789</v>
      </c>
      <c r="G324" s="336" t="s">
        <v>831</v>
      </c>
      <c r="H324" s="184" t="s">
        <v>791</v>
      </c>
      <c r="I324" s="184" t="s">
        <v>836</v>
      </c>
      <c r="J324" s="184" t="s">
        <v>1473</v>
      </c>
    </row>
    <row r="325" ht="30" customHeight="1" spans="1:10">
      <c r="A325" s="185"/>
      <c r="B325" s="186"/>
      <c r="C325" s="183" t="s">
        <v>817</v>
      </c>
      <c r="D325" s="183" t="s">
        <v>818</v>
      </c>
      <c r="E325" s="183" t="s">
        <v>1458</v>
      </c>
      <c r="F325" s="184" t="s">
        <v>789</v>
      </c>
      <c r="G325" s="336" t="s">
        <v>831</v>
      </c>
      <c r="H325" s="184" t="s">
        <v>791</v>
      </c>
      <c r="I325" s="184" t="s">
        <v>836</v>
      </c>
      <c r="J325" s="184" t="s">
        <v>1473</v>
      </c>
    </row>
    <row r="326" ht="30" customHeight="1" spans="1:10">
      <c r="A326" s="185" t="s">
        <v>729</v>
      </c>
      <c r="B326" s="186" t="s">
        <v>1477</v>
      </c>
      <c r="C326" s="183" t="s">
        <v>786</v>
      </c>
      <c r="D326" s="183" t="s">
        <v>787</v>
      </c>
      <c r="E326" s="183" t="s">
        <v>1478</v>
      </c>
      <c r="F326" s="184" t="s">
        <v>789</v>
      </c>
      <c r="G326" s="336" t="s">
        <v>1084</v>
      </c>
      <c r="H326" s="184" t="s">
        <v>1081</v>
      </c>
      <c r="I326" s="184" t="s">
        <v>792</v>
      </c>
      <c r="J326" s="184" t="s">
        <v>1479</v>
      </c>
    </row>
    <row r="327" ht="30" customHeight="1" spans="1:10">
      <c r="A327" s="185"/>
      <c r="B327" s="186"/>
      <c r="C327" s="183" t="s">
        <v>786</v>
      </c>
      <c r="D327" s="183" t="s">
        <v>787</v>
      </c>
      <c r="E327" s="183" t="s">
        <v>1480</v>
      </c>
      <c r="F327" s="184" t="s">
        <v>789</v>
      </c>
      <c r="G327" s="336" t="s">
        <v>1088</v>
      </c>
      <c r="H327" s="184" t="s">
        <v>850</v>
      </c>
      <c r="I327" s="184" t="s">
        <v>792</v>
      </c>
      <c r="J327" s="184" t="s">
        <v>1481</v>
      </c>
    </row>
    <row r="328" ht="30" customHeight="1" spans="1:10">
      <c r="A328" s="185"/>
      <c r="B328" s="186"/>
      <c r="C328" s="183" t="s">
        <v>786</v>
      </c>
      <c r="D328" s="183" t="s">
        <v>802</v>
      </c>
      <c r="E328" s="183" t="s">
        <v>1482</v>
      </c>
      <c r="F328" s="184" t="s">
        <v>799</v>
      </c>
      <c r="G328" s="336" t="s">
        <v>213</v>
      </c>
      <c r="H328" s="184" t="s">
        <v>805</v>
      </c>
      <c r="I328" s="184" t="s">
        <v>792</v>
      </c>
      <c r="J328" s="184" t="s">
        <v>1483</v>
      </c>
    </row>
    <row r="329" ht="30" customHeight="1" spans="1:10">
      <c r="A329" s="185"/>
      <c r="B329" s="186"/>
      <c r="C329" s="183" t="s">
        <v>807</v>
      </c>
      <c r="D329" s="183" t="s">
        <v>808</v>
      </c>
      <c r="E329" s="183" t="s">
        <v>1484</v>
      </c>
      <c r="F329" s="184" t="s">
        <v>789</v>
      </c>
      <c r="G329" s="336" t="s">
        <v>1485</v>
      </c>
      <c r="H329" s="184" t="s">
        <v>929</v>
      </c>
      <c r="I329" s="184" t="s">
        <v>792</v>
      </c>
      <c r="J329" s="184" t="s">
        <v>1486</v>
      </c>
    </row>
    <row r="330" ht="30" customHeight="1" spans="1:10">
      <c r="A330" s="185"/>
      <c r="B330" s="186"/>
      <c r="C330" s="183" t="s">
        <v>807</v>
      </c>
      <c r="D330" s="183" t="s">
        <v>811</v>
      </c>
      <c r="E330" s="183" t="s">
        <v>1487</v>
      </c>
      <c r="F330" s="184" t="s">
        <v>799</v>
      </c>
      <c r="G330" s="336" t="s">
        <v>800</v>
      </c>
      <c r="H330" s="184" t="s">
        <v>791</v>
      </c>
      <c r="I330" s="184" t="s">
        <v>792</v>
      </c>
      <c r="J330" s="184" t="s">
        <v>1488</v>
      </c>
    </row>
    <row r="331" ht="30" customHeight="1" spans="1:10">
      <c r="A331" s="185"/>
      <c r="B331" s="186"/>
      <c r="C331" s="183" t="s">
        <v>817</v>
      </c>
      <c r="D331" s="183" t="s">
        <v>818</v>
      </c>
      <c r="E331" s="183" t="s">
        <v>1422</v>
      </c>
      <c r="F331" s="184" t="s">
        <v>789</v>
      </c>
      <c r="G331" s="336" t="s">
        <v>845</v>
      </c>
      <c r="H331" s="184" t="s">
        <v>791</v>
      </c>
      <c r="I331" s="184" t="s">
        <v>792</v>
      </c>
      <c r="J331" s="184" t="s">
        <v>1489</v>
      </c>
    </row>
    <row r="332" ht="30" customHeight="1" spans="1:10">
      <c r="A332" s="182" t="s">
        <v>763</v>
      </c>
      <c r="B332" s="182" t="s">
        <v>1490</v>
      </c>
      <c r="C332" s="183" t="s">
        <v>786</v>
      </c>
      <c r="D332" s="183" t="s">
        <v>787</v>
      </c>
      <c r="E332" s="183" t="s">
        <v>1491</v>
      </c>
      <c r="F332" s="184" t="s">
        <v>799</v>
      </c>
      <c r="G332" s="336" t="s">
        <v>800</v>
      </c>
      <c r="H332" s="184" t="s">
        <v>791</v>
      </c>
      <c r="I332" s="184" t="s">
        <v>792</v>
      </c>
      <c r="J332" s="184" t="s">
        <v>1492</v>
      </c>
    </row>
    <row r="333" ht="30" customHeight="1" spans="1:10">
      <c r="A333" s="182"/>
      <c r="B333" s="182"/>
      <c r="C333" s="183" t="s">
        <v>786</v>
      </c>
      <c r="D333" s="183" t="s">
        <v>787</v>
      </c>
      <c r="E333" s="183" t="s">
        <v>1493</v>
      </c>
      <c r="F333" s="184" t="s">
        <v>789</v>
      </c>
      <c r="G333" s="336" t="s">
        <v>820</v>
      </c>
      <c r="H333" s="184" t="s">
        <v>1437</v>
      </c>
      <c r="I333" s="184" t="s">
        <v>792</v>
      </c>
      <c r="J333" s="184" t="s">
        <v>1494</v>
      </c>
    </row>
    <row r="334" ht="30" customHeight="1" spans="1:10">
      <c r="A334" s="182"/>
      <c r="B334" s="182"/>
      <c r="C334" s="183" t="s">
        <v>786</v>
      </c>
      <c r="D334" s="183" t="s">
        <v>787</v>
      </c>
      <c r="E334" s="183" t="s">
        <v>1495</v>
      </c>
      <c r="F334" s="184" t="s">
        <v>789</v>
      </c>
      <c r="G334" s="336" t="s">
        <v>1072</v>
      </c>
      <c r="H334" s="184" t="s">
        <v>1081</v>
      </c>
      <c r="I334" s="184" t="s">
        <v>792</v>
      </c>
      <c r="J334" s="184" t="s">
        <v>1496</v>
      </c>
    </row>
    <row r="335" ht="30" customHeight="1" spans="1:10">
      <c r="A335" s="182"/>
      <c r="B335" s="182"/>
      <c r="C335" s="183" t="s">
        <v>786</v>
      </c>
      <c r="D335" s="183" t="s">
        <v>787</v>
      </c>
      <c r="E335" s="183" t="s">
        <v>1497</v>
      </c>
      <c r="F335" s="184" t="s">
        <v>799</v>
      </c>
      <c r="G335" s="336" t="s">
        <v>800</v>
      </c>
      <c r="H335" s="184" t="s">
        <v>791</v>
      </c>
      <c r="I335" s="184" t="s">
        <v>792</v>
      </c>
      <c r="J335" s="184" t="s">
        <v>1498</v>
      </c>
    </row>
    <row r="336" ht="30" customHeight="1" spans="1:10">
      <c r="A336" s="182"/>
      <c r="B336" s="182"/>
      <c r="C336" s="183" t="s">
        <v>786</v>
      </c>
      <c r="D336" s="183" t="s">
        <v>797</v>
      </c>
      <c r="E336" s="183" t="s">
        <v>1499</v>
      </c>
      <c r="F336" s="184" t="s">
        <v>799</v>
      </c>
      <c r="G336" s="336" t="s">
        <v>800</v>
      </c>
      <c r="H336" s="184" t="s">
        <v>791</v>
      </c>
      <c r="I336" s="184" t="s">
        <v>792</v>
      </c>
      <c r="J336" s="184" t="s">
        <v>1500</v>
      </c>
    </row>
    <row r="337" ht="30" customHeight="1" spans="1:10">
      <c r="A337" s="182"/>
      <c r="B337" s="182"/>
      <c r="C337" s="183" t="s">
        <v>786</v>
      </c>
      <c r="D337" s="183" t="s">
        <v>802</v>
      </c>
      <c r="E337" s="183" t="s">
        <v>1501</v>
      </c>
      <c r="F337" s="184" t="s">
        <v>799</v>
      </c>
      <c r="G337" s="336" t="s">
        <v>800</v>
      </c>
      <c r="H337" s="184" t="s">
        <v>791</v>
      </c>
      <c r="I337" s="184" t="s">
        <v>792</v>
      </c>
      <c r="J337" s="184" t="s">
        <v>1502</v>
      </c>
    </row>
    <row r="338" ht="30" customHeight="1" spans="1:10">
      <c r="A338" s="182"/>
      <c r="B338" s="182"/>
      <c r="C338" s="183" t="s">
        <v>786</v>
      </c>
      <c r="D338" s="183" t="s">
        <v>833</v>
      </c>
      <c r="E338" s="183" t="s">
        <v>834</v>
      </c>
      <c r="F338" s="184" t="s">
        <v>799</v>
      </c>
      <c r="G338" s="336" t="s">
        <v>835</v>
      </c>
      <c r="H338" s="184" t="s">
        <v>68</v>
      </c>
      <c r="I338" s="184" t="s">
        <v>836</v>
      </c>
      <c r="J338" s="184" t="s">
        <v>837</v>
      </c>
    </row>
    <row r="339" ht="30" customHeight="1" spans="1:10">
      <c r="A339" s="182"/>
      <c r="B339" s="182"/>
      <c r="C339" s="183" t="s">
        <v>807</v>
      </c>
      <c r="D339" s="183" t="s">
        <v>811</v>
      </c>
      <c r="E339" s="183" t="s">
        <v>1503</v>
      </c>
      <c r="F339" s="184" t="s">
        <v>799</v>
      </c>
      <c r="G339" s="336" t="s">
        <v>907</v>
      </c>
      <c r="H339" s="184" t="s">
        <v>1437</v>
      </c>
      <c r="I339" s="184" t="s">
        <v>792</v>
      </c>
      <c r="J339" s="184" t="s">
        <v>1504</v>
      </c>
    </row>
    <row r="340" ht="30" customHeight="1" spans="1:10">
      <c r="A340" s="182"/>
      <c r="B340" s="182"/>
      <c r="C340" s="183" t="s">
        <v>807</v>
      </c>
      <c r="D340" s="183" t="s">
        <v>814</v>
      </c>
      <c r="E340" s="183" t="s">
        <v>815</v>
      </c>
      <c r="F340" s="184" t="s">
        <v>789</v>
      </c>
      <c r="G340" s="336" t="s">
        <v>213</v>
      </c>
      <c r="H340" s="184" t="s">
        <v>805</v>
      </c>
      <c r="I340" s="184" t="s">
        <v>792</v>
      </c>
      <c r="J340" s="184" t="s">
        <v>1505</v>
      </c>
    </row>
    <row r="341" ht="30" customHeight="1" spans="1:10">
      <c r="A341" s="182"/>
      <c r="B341" s="182"/>
      <c r="C341" s="183" t="s">
        <v>817</v>
      </c>
      <c r="D341" s="183" t="s">
        <v>818</v>
      </c>
      <c r="E341" s="183" t="s">
        <v>1506</v>
      </c>
      <c r="F341" s="184" t="s">
        <v>789</v>
      </c>
      <c r="G341" s="336" t="s">
        <v>820</v>
      </c>
      <c r="H341" s="184" t="s">
        <v>791</v>
      </c>
      <c r="I341" s="184" t="s">
        <v>792</v>
      </c>
      <c r="J341" s="184" t="s">
        <v>1507</v>
      </c>
    </row>
    <row r="342" ht="30" customHeight="1" spans="1:10">
      <c r="A342" s="185" t="s">
        <v>771</v>
      </c>
      <c r="B342" s="186" t="s">
        <v>1508</v>
      </c>
      <c r="C342" s="183" t="s">
        <v>786</v>
      </c>
      <c r="D342" s="183" t="s">
        <v>787</v>
      </c>
      <c r="E342" s="183" t="s">
        <v>1509</v>
      </c>
      <c r="F342" s="184" t="s">
        <v>789</v>
      </c>
      <c r="G342" s="336" t="s">
        <v>1510</v>
      </c>
      <c r="H342" s="184" t="s">
        <v>894</v>
      </c>
      <c r="I342" s="184" t="s">
        <v>792</v>
      </c>
      <c r="J342" s="184" t="s">
        <v>1511</v>
      </c>
    </row>
    <row r="343" ht="30" customHeight="1" spans="1:10">
      <c r="A343" s="185"/>
      <c r="B343" s="186"/>
      <c r="C343" s="183" t="s">
        <v>786</v>
      </c>
      <c r="D343" s="183" t="s">
        <v>787</v>
      </c>
      <c r="E343" s="183" t="s">
        <v>1512</v>
      </c>
      <c r="F343" s="184" t="s">
        <v>789</v>
      </c>
      <c r="G343" s="336" t="s">
        <v>820</v>
      </c>
      <c r="H343" s="184" t="s">
        <v>1437</v>
      </c>
      <c r="I343" s="184" t="s">
        <v>792</v>
      </c>
      <c r="J343" s="184" t="s">
        <v>1513</v>
      </c>
    </row>
    <row r="344" ht="30" customHeight="1" spans="1:10">
      <c r="A344" s="185"/>
      <c r="B344" s="186"/>
      <c r="C344" s="183" t="s">
        <v>786</v>
      </c>
      <c r="D344" s="183" t="s">
        <v>787</v>
      </c>
      <c r="E344" s="183" t="s">
        <v>1514</v>
      </c>
      <c r="F344" s="184" t="s">
        <v>789</v>
      </c>
      <c r="G344" s="336" t="s">
        <v>820</v>
      </c>
      <c r="H344" s="184" t="s">
        <v>791</v>
      </c>
      <c r="I344" s="184" t="s">
        <v>792</v>
      </c>
      <c r="J344" s="184" t="s">
        <v>1515</v>
      </c>
    </row>
    <row r="345" ht="30" customHeight="1" spans="1:10">
      <c r="A345" s="185"/>
      <c r="B345" s="186"/>
      <c r="C345" s="183" t="s">
        <v>786</v>
      </c>
      <c r="D345" s="183" t="s">
        <v>787</v>
      </c>
      <c r="E345" s="183" t="s">
        <v>1516</v>
      </c>
      <c r="F345" s="184" t="s">
        <v>789</v>
      </c>
      <c r="G345" s="336" t="s">
        <v>800</v>
      </c>
      <c r="H345" s="184" t="s">
        <v>1517</v>
      </c>
      <c r="I345" s="184" t="s">
        <v>792</v>
      </c>
      <c r="J345" s="184" t="s">
        <v>1518</v>
      </c>
    </row>
    <row r="346" ht="30" customHeight="1" spans="1:10">
      <c r="A346" s="185"/>
      <c r="B346" s="186"/>
      <c r="C346" s="183" t="s">
        <v>786</v>
      </c>
      <c r="D346" s="183" t="s">
        <v>797</v>
      </c>
      <c r="E346" s="183" t="s">
        <v>1519</v>
      </c>
      <c r="F346" s="184" t="s">
        <v>799</v>
      </c>
      <c r="G346" s="336" t="s">
        <v>800</v>
      </c>
      <c r="H346" s="184" t="s">
        <v>791</v>
      </c>
      <c r="I346" s="184" t="s">
        <v>792</v>
      </c>
      <c r="J346" s="184" t="s">
        <v>1520</v>
      </c>
    </row>
    <row r="347" ht="30" customHeight="1" spans="1:10">
      <c r="A347" s="185"/>
      <c r="B347" s="186"/>
      <c r="C347" s="183" t="s">
        <v>786</v>
      </c>
      <c r="D347" s="183" t="s">
        <v>802</v>
      </c>
      <c r="E347" s="183" t="s">
        <v>1521</v>
      </c>
      <c r="F347" s="184" t="s">
        <v>799</v>
      </c>
      <c r="G347" s="336" t="s">
        <v>800</v>
      </c>
      <c r="H347" s="184" t="s">
        <v>791</v>
      </c>
      <c r="I347" s="184" t="s">
        <v>792</v>
      </c>
      <c r="J347" s="184" t="s">
        <v>1502</v>
      </c>
    </row>
    <row r="348" ht="30" customHeight="1" spans="1:10">
      <c r="A348" s="185"/>
      <c r="B348" s="186"/>
      <c r="C348" s="183" t="s">
        <v>786</v>
      </c>
      <c r="D348" s="183" t="s">
        <v>833</v>
      </c>
      <c r="E348" s="183" t="s">
        <v>834</v>
      </c>
      <c r="F348" s="184" t="s">
        <v>799</v>
      </c>
      <c r="G348" s="336" t="s">
        <v>835</v>
      </c>
      <c r="H348" s="184" t="s">
        <v>68</v>
      </c>
      <c r="I348" s="184" t="s">
        <v>836</v>
      </c>
      <c r="J348" s="184" t="s">
        <v>1522</v>
      </c>
    </row>
    <row r="349" ht="30" customHeight="1" spans="1:10">
      <c r="A349" s="185"/>
      <c r="B349" s="186"/>
      <c r="C349" s="183" t="s">
        <v>807</v>
      </c>
      <c r="D349" s="183" t="s">
        <v>811</v>
      </c>
      <c r="E349" s="183" t="s">
        <v>1523</v>
      </c>
      <c r="F349" s="184" t="s">
        <v>799</v>
      </c>
      <c r="G349" s="336" t="s">
        <v>907</v>
      </c>
      <c r="H349" s="184" t="s">
        <v>1437</v>
      </c>
      <c r="I349" s="184" t="s">
        <v>792</v>
      </c>
      <c r="J349" s="184" t="s">
        <v>1524</v>
      </c>
    </row>
    <row r="350" ht="30" customHeight="1" spans="1:10">
      <c r="A350" s="185"/>
      <c r="B350" s="186"/>
      <c r="C350" s="183" t="s">
        <v>807</v>
      </c>
      <c r="D350" s="183" t="s">
        <v>814</v>
      </c>
      <c r="E350" s="183" t="s">
        <v>815</v>
      </c>
      <c r="F350" s="184" t="s">
        <v>789</v>
      </c>
      <c r="G350" s="336" t="s">
        <v>213</v>
      </c>
      <c r="H350" s="184" t="s">
        <v>805</v>
      </c>
      <c r="I350" s="184" t="s">
        <v>792</v>
      </c>
      <c r="J350" s="184" t="s">
        <v>1505</v>
      </c>
    </row>
    <row r="351" ht="30" customHeight="1" spans="1:10">
      <c r="A351" s="185"/>
      <c r="B351" s="186"/>
      <c r="C351" s="183" t="s">
        <v>817</v>
      </c>
      <c r="D351" s="183" t="s">
        <v>818</v>
      </c>
      <c r="E351" s="183" t="s">
        <v>1506</v>
      </c>
      <c r="F351" s="184" t="s">
        <v>789</v>
      </c>
      <c r="G351" s="336" t="s">
        <v>820</v>
      </c>
      <c r="H351" s="184" t="s">
        <v>791</v>
      </c>
      <c r="I351" s="184" t="s">
        <v>792</v>
      </c>
      <c r="J351" s="184" t="s">
        <v>1525</v>
      </c>
    </row>
    <row r="352" ht="30" customHeight="1" spans="1:10">
      <c r="A352" s="190" t="s">
        <v>767</v>
      </c>
      <c r="B352" s="187" t="s">
        <v>1526</v>
      </c>
      <c r="C352" s="183" t="s">
        <v>786</v>
      </c>
      <c r="D352" s="183" t="s">
        <v>787</v>
      </c>
      <c r="E352" s="183" t="s">
        <v>1527</v>
      </c>
      <c r="F352" s="184" t="s">
        <v>799</v>
      </c>
      <c r="G352" s="336" t="s">
        <v>1072</v>
      </c>
      <c r="H352" s="184" t="s">
        <v>1528</v>
      </c>
      <c r="I352" s="184" t="s">
        <v>792</v>
      </c>
      <c r="J352" s="184" t="s">
        <v>1529</v>
      </c>
    </row>
    <row r="353" ht="30" customHeight="1" spans="1:10">
      <c r="A353" s="191"/>
      <c r="B353" s="188"/>
      <c r="C353" s="183" t="s">
        <v>786</v>
      </c>
      <c r="D353" s="183" t="s">
        <v>787</v>
      </c>
      <c r="E353" s="183" t="s">
        <v>1530</v>
      </c>
      <c r="F353" s="184" t="s">
        <v>799</v>
      </c>
      <c r="G353" s="336" t="s">
        <v>214</v>
      </c>
      <c r="H353" s="184" t="s">
        <v>850</v>
      </c>
      <c r="I353" s="184" t="s">
        <v>792</v>
      </c>
      <c r="J353" s="184" t="s">
        <v>1531</v>
      </c>
    </row>
    <row r="354" ht="30" customHeight="1" spans="1:10">
      <c r="A354" s="191"/>
      <c r="B354" s="188"/>
      <c r="C354" s="183" t="s">
        <v>786</v>
      </c>
      <c r="D354" s="183" t="s">
        <v>787</v>
      </c>
      <c r="E354" s="183" t="s">
        <v>1532</v>
      </c>
      <c r="F354" s="184" t="s">
        <v>789</v>
      </c>
      <c r="G354" s="336" t="s">
        <v>227</v>
      </c>
      <c r="H354" s="184" t="s">
        <v>850</v>
      </c>
      <c r="I354" s="184" t="s">
        <v>792</v>
      </c>
      <c r="J354" s="184" t="s">
        <v>1533</v>
      </c>
    </row>
    <row r="355" ht="30" customHeight="1" spans="1:10">
      <c r="A355" s="191"/>
      <c r="B355" s="188"/>
      <c r="C355" s="183" t="s">
        <v>786</v>
      </c>
      <c r="D355" s="183" t="s">
        <v>787</v>
      </c>
      <c r="E355" s="183" t="s">
        <v>1534</v>
      </c>
      <c r="F355" s="184" t="s">
        <v>789</v>
      </c>
      <c r="G355" s="336" t="s">
        <v>790</v>
      </c>
      <c r="H355" s="184" t="s">
        <v>1062</v>
      </c>
      <c r="I355" s="184" t="s">
        <v>792</v>
      </c>
      <c r="J355" s="184" t="s">
        <v>1535</v>
      </c>
    </row>
    <row r="356" ht="30" customHeight="1" spans="1:10">
      <c r="A356" s="191"/>
      <c r="B356" s="188"/>
      <c r="C356" s="183" t="s">
        <v>786</v>
      </c>
      <c r="D356" s="183" t="s">
        <v>787</v>
      </c>
      <c r="E356" s="183" t="s">
        <v>1536</v>
      </c>
      <c r="F356" s="184" t="s">
        <v>789</v>
      </c>
      <c r="G356" s="336" t="s">
        <v>976</v>
      </c>
      <c r="H356" s="184" t="s">
        <v>1437</v>
      </c>
      <c r="I356" s="184" t="s">
        <v>792</v>
      </c>
      <c r="J356" s="184" t="s">
        <v>1537</v>
      </c>
    </row>
    <row r="357" ht="30" customHeight="1" spans="1:10">
      <c r="A357" s="191"/>
      <c r="B357" s="188"/>
      <c r="C357" s="183" t="s">
        <v>786</v>
      </c>
      <c r="D357" s="183" t="s">
        <v>797</v>
      </c>
      <c r="E357" s="183" t="s">
        <v>1538</v>
      </c>
      <c r="F357" s="184" t="s">
        <v>789</v>
      </c>
      <c r="G357" s="336" t="s">
        <v>1539</v>
      </c>
      <c r="H357" s="184" t="s">
        <v>791</v>
      </c>
      <c r="I357" s="184" t="s">
        <v>792</v>
      </c>
      <c r="J357" s="184" t="s">
        <v>1540</v>
      </c>
    </row>
    <row r="358" ht="30" customHeight="1" spans="1:10">
      <c r="A358" s="191"/>
      <c r="B358" s="188"/>
      <c r="C358" s="183" t="s">
        <v>786</v>
      </c>
      <c r="D358" s="183" t="s">
        <v>797</v>
      </c>
      <c r="E358" s="183" t="s">
        <v>1541</v>
      </c>
      <c r="F358" s="184" t="s">
        <v>789</v>
      </c>
      <c r="G358" s="336" t="s">
        <v>1542</v>
      </c>
      <c r="H358" s="184" t="s">
        <v>791</v>
      </c>
      <c r="I358" s="184" t="s">
        <v>792</v>
      </c>
      <c r="J358" s="184" t="s">
        <v>1543</v>
      </c>
    </row>
    <row r="359" ht="30" customHeight="1" spans="1:10">
      <c r="A359" s="191"/>
      <c r="B359" s="188"/>
      <c r="C359" s="183" t="s">
        <v>786</v>
      </c>
      <c r="D359" s="183" t="s">
        <v>797</v>
      </c>
      <c r="E359" s="183" t="s">
        <v>1544</v>
      </c>
      <c r="F359" s="184" t="s">
        <v>789</v>
      </c>
      <c r="G359" s="336" t="s">
        <v>1545</v>
      </c>
      <c r="H359" s="184" t="s">
        <v>791</v>
      </c>
      <c r="I359" s="184" t="s">
        <v>792</v>
      </c>
      <c r="J359" s="184" t="s">
        <v>1546</v>
      </c>
    </row>
    <row r="360" ht="30" customHeight="1" spans="1:10">
      <c r="A360" s="191"/>
      <c r="B360" s="188"/>
      <c r="C360" s="183" t="s">
        <v>786</v>
      </c>
      <c r="D360" s="183" t="s">
        <v>802</v>
      </c>
      <c r="E360" s="183" t="s">
        <v>1521</v>
      </c>
      <c r="F360" s="184" t="s">
        <v>799</v>
      </c>
      <c r="G360" s="336" t="s">
        <v>800</v>
      </c>
      <c r="H360" s="184" t="s">
        <v>791</v>
      </c>
      <c r="I360" s="184" t="s">
        <v>792</v>
      </c>
      <c r="J360" s="184" t="s">
        <v>1502</v>
      </c>
    </row>
    <row r="361" ht="30" customHeight="1" spans="1:10">
      <c r="A361" s="191"/>
      <c r="B361" s="188"/>
      <c r="C361" s="183" t="s">
        <v>786</v>
      </c>
      <c r="D361" s="183" t="s">
        <v>833</v>
      </c>
      <c r="E361" s="183" t="s">
        <v>834</v>
      </c>
      <c r="F361" s="184" t="s">
        <v>799</v>
      </c>
      <c r="G361" s="336" t="s">
        <v>835</v>
      </c>
      <c r="H361" s="184" t="s">
        <v>68</v>
      </c>
      <c r="I361" s="184" t="s">
        <v>836</v>
      </c>
      <c r="J361" s="184" t="s">
        <v>1522</v>
      </c>
    </row>
    <row r="362" ht="30" customHeight="1" spans="1:10">
      <c r="A362" s="191"/>
      <c r="B362" s="188"/>
      <c r="C362" s="183" t="s">
        <v>807</v>
      </c>
      <c r="D362" s="183" t="s">
        <v>811</v>
      </c>
      <c r="E362" s="183" t="s">
        <v>1547</v>
      </c>
      <c r="F362" s="184" t="s">
        <v>799</v>
      </c>
      <c r="G362" s="336" t="s">
        <v>1548</v>
      </c>
      <c r="H362" s="184" t="s">
        <v>68</v>
      </c>
      <c r="I362" s="184" t="s">
        <v>836</v>
      </c>
      <c r="J362" s="184" t="s">
        <v>1547</v>
      </c>
    </row>
    <row r="363" ht="30" customHeight="1" spans="1:10">
      <c r="A363" s="191"/>
      <c r="B363" s="188"/>
      <c r="C363" s="183" t="s">
        <v>807</v>
      </c>
      <c r="D363" s="183" t="s">
        <v>814</v>
      </c>
      <c r="E363" s="183" t="s">
        <v>815</v>
      </c>
      <c r="F363" s="184" t="s">
        <v>789</v>
      </c>
      <c r="G363" s="336" t="s">
        <v>215</v>
      </c>
      <c r="H363" s="184" t="s">
        <v>805</v>
      </c>
      <c r="I363" s="184" t="s">
        <v>792</v>
      </c>
      <c r="J363" s="184" t="s">
        <v>1549</v>
      </c>
    </row>
    <row r="364" ht="30" customHeight="1" spans="1:10">
      <c r="A364" s="192"/>
      <c r="B364" s="189"/>
      <c r="C364" s="183" t="s">
        <v>817</v>
      </c>
      <c r="D364" s="183" t="s">
        <v>818</v>
      </c>
      <c r="E364" s="183" t="s">
        <v>914</v>
      </c>
      <c r="F364" s="184" t="s">
        <v>789</v>
      </c>
      <c r="G364" s="336" t="s">
        <v>820</v>
      </c>
      <c r="H364" s="184" t="s">
        <v>791</v>
      </c>
      <c r="I364" s="184" t="s">
        <v>792</v>
      </c>
      <c r="J364" s="184" t="s">
        <v>1550</v>
      </c>
    </row>
    <row r="365" ht="30" customHeight="1" spans="1:10">
      <c r="A365" s="182" t="s">
        <v>751</v>
      </c>
      <c r="B365" s="182" t="s">
        <v>1551</v>
      </c>
      <c r="C365" s="198" t="s">
        <v>786</v>
      </c>
      <c r="D365" s="198" t="s">
        <v>787</v>
      </c>
      <c r="E365" s="183" t="s">
        <v>1552</v>
      </c>
      <c r="F365" s="184" t="s">
        <v>789</v>
      </c>
      <c r="G365" s="336" t="s">
        <v>226</v>
      </c>
      <c r="H365" s="184" t="s">
        <v>1203</v>
      </c>
      <c r="I365" s="184" t="s">
        <v>792</v>
      </c>
      <c r="J365" s="184" t="s">
        <v>1553</v>
      </c>
    </row>
    <row r="366" ht="30" customHeight="1" spans="1:10">
      <c r="A366" s="182"/>
      <c r="B366" s="182"/>
      <c r="C366" s="198" t="s">
        <v>786</v>
      </c>
      <c r="D366" s="198" t="s">
        <v>787</v>
      </c>
      <c r="E366" s="183" t="s">
        <v>1554</v>
      </c>
      <c r="F366" s="184" t="s">
        <v>789</v>
      </c>
      <c r="G366" s="336" t="s">
        <v>214</v>
      </c>
      <c r="H366" s="184" t="s">
        <v>917</v>
      </c>
      <c r="I366" s="184" t="s">
        <v>792</v>
      </c>
      <c r="J366" s="184" t="s">
        <v>1555</v>
      </c>
    </row>
    <row r="367" ht="30" customHeight="1" spans="1:10">
      <c r="A367" s="182"/>
      <c r="B367" s="182"/>
      <c r="C367" s="198" t="s">
        <v>786</v>
      </c>
      <c r="D367" s="198" t="s">
        <v>787</v>
      </c>
      <c r="E367" s="183" t="s">
        <v>1556</v>
      </c>
      <c r="F367" s="184" t="s">
        <v>789</v>
      </c>
      <c r="G367" s="336" t="s">
        <v>213</v>
      </c>
      <c r="H367" s="184" t="s">
        <v>1557</v>
      </c>
      <c r="I367" s="184" t="s">
        <v>792</v>
      </c>
      <c r="J367" s="184" t="s">
        <v>1558</v>
      </c>
    </row>
    <row r="368" ht="30" customHeight="1" spans="1:10">
      <c r="A368" s="182"/>
      <c r="B368" s="182"/>
      <c r="C368" s="198" t="s">
        <v>786</v>
      </c>
      <c r="D368" s="180" t="s">
        <v>797</v>
      </c>
      <c r="E368" s="183" t="s">
        <v>1559</v>
      </c>
      <c r="F368" s="184" t="s">
        <v>789</v>
      </c>
      <c r="G368" s="336" t="s">
        <v>831</v>
      </c>
      <c r="H368" s="184" t="s">
        <v>791</v>
      </c>
      <c r="I368" s="184" t="s">
        <v>792</v>
      </c>
      <c r="J368" s="180" t="s">
        <v>1560</v>
      </c>
    </row>
    <row r="369" ht="30" customHeight="1" spans="1:10">
      <c r="A369" s="182"/>
      <c r="B369" s="182"/>
      <c r="C369" s="198" t="s">
        <v>786</v>
      </c>
      <c r="D369" s="183" t="s">
        <v>802</v>
      </c>
      <c r="E369" s="183" t="s">
        <v>1561</v>
      </c>
      <c r="F369" s="184" t="s">
        <v>789</v>
      </c>
      <c r="G369" s="336" t="s">
        <v>1019</v>
      </c>
      <c r="H369" s="184" t="s">
        <v>791</v>
      </c>
      <c r="I369" s="184" t="s">
        <v>792</v>
      </c>
      <c r="J369" s="184" t="s">
        <v>1562</v>
      </c>
    </row>
    <row r="370" ht="30" customHeight="1" spans="1:10">
      <c r="A370" s="182"/>
      <c r="B370" s="182"/>
      <c r="C370" s="183" t="s">
        <v>807</v>
      </c>
      <c r="D370" s="183" t="s">
        <v>811</v>
      </c>
      <c r="E370" s="183" t="s">
        <v>994</v>
      </c>
      <c r="F370" s="184" t="s">
        <v>799</v>
      </c>
      <c r="G370" s="336" t="s">
        <v>954</v>
      </c>
      <c r="H370" s="184" t="s">
        <v>68</v>
      </c>
      <c r="I370" s="184" t="s">
        <v>836</v>
      </c>
      <c r="J370" s="184" t="s">
        <v>996</v>
      </c>
    </row>
    <row r="371" ht="30" customHeight="1" spans="1:10">
      <c r="A371" s="182"/>
      <c r="B371" s="182"/>
      <c r="C371" s="183" t="s">
        <v>807</v>
      </c>
      <c r="D371" s="183" t="s">
        <v>909</v>
      </c>
      <c r="E371" s="183" t="s">
        <v>1563</v>
      </c>
      <c r="F371" s="184" t="s">
        <v>799</v>
      </c>
      <c r="G371" s="336" t="s">
        <v>800</v>
      </c>
      <c r="H371" s="184" t="s">
        <v>791</v>
      </c>
      <c r="I371" s="184" t="s">
        <v>792</v>
      </c>
      <c r="J371" s="180" t="s">
        <v>1564</v>
      </c>
    </row>
    <row r="372" ht="30" customHeight="1" spans="1:10">
      <c r="A372" s="182"/>
      <c r="B372" s="182"/>
      <c r="C372" s="183" t="s">
        <v>807</v>
      </c>
      <c r="D372" s="183" t="s">
        <v>814</v>
      </c>
      <c r="E372" s="183" t="s">
        <v>1565</v>
      </c>
      <c r="F372" s="184" t="s">
        <v>789</v>
      </c>
      <c r="G372" s="336" t="s">
        <v>1566</v>
      </c>
      <c r="H372" s="184" t="s">
        <v>1369</v>
      </c>
      <c r="I372" s="184" t="s">
        <v>792</v>
      </c>
      <c r="J372" s="180" t="s">
        <v>1567</v>
      </c>
    </row>
    <row r="373" ht="30" customHeight="1" spans="1:10">
      <c r="A373" s="182"/>
      <c r="B373" s="182"/>
      <c r="C373" s="183" t="s">
        <v>817</v>
      </c>
      <c r="D373" s="183" t="s">
        <v>818</v>
      </c>
      <c r="E373" s="183" t="s">
        <v>819</v>
      </c>
      <c r="F373" s="184" t="s">
        <v>789</v>
      </c>
      <c r="G373" s="336" t="s">
        <v>845</v>
      </c>
      <c r="H373" s="184" t="s">
        <v>791</v>
      </c>
      <c r="I373" s="184" t="s">
        <v>792</v>
      </c>
      <c r="J373" s="180" t="s">
        <v>890</v>
      </c>
    </row>
    <row r="374" ht="30" customHeight="1" spans="1:10">
      <c r="A374" s="182" t="s">
        <v>754</v>
      </c>
      <c r="B374" s="182" t="s">
        <v>1568</v>
      </c>
      <c r="C374" s="183" t="s">
        <v>786</v>
      </c>
      <c r="D374" s="183" t="s">
        <v>787</v>
      </c>
      <c r="E374" s="183" t="s">
        <v>1569</v>
      </c>
      <c r="F374" s="184" t="s">
        <v>799</v>
      </c>
      <c r="G374" s="336" t="s">
        <v>800</v>
      </c>
      <c r="H374" s="184" t="s">
        <v>791</v>
      </c>
      <c r="I374" s="184" t="s">
        <v>792</v>
      </c>
      <c r="J374" s="184" t="s">
        <v>1570</v>
      </c>
    </row>
    <row r="375" ht="30" customHeight="1" spans="1:10">
      <c r="A375" s="182"/>
      <c r="B375" s="182"/>
      <c r="C375" s="183" t="s">
        <v>68</v>
      </c>
      <c r="D375" s="183" t="s">
        <v>68</v>
      </c>
      <c r="E375" s="183" t="s">
        <v>1571</v>
      </c>
      <c r="F375" s="184" t="s">
        <v>789</v>
      </c>
      <c r="G375" s="336" t="s">
        <v>824</v>
      </c>
      <c r="H375" s="184" t="s">
        <v>1081</v>
      </c>
      <c r="I375" s="184" t="s">
        <v>792</v>
      </c>
      <c r="J375" s="184" t="s">
        <v>1572</v>
      </c>
    </row>
    <row r="376" ht="30" customHeight="1" spans="1:10">
      <c r="A376" s="182"/>
      <c r="B376" s="182"/>
      <c r="C376" s="183" t="s">
        <v>68</v>
      </c>
      <c r="D376" s="183" t="s">
        <v>797</v>
      </c>
      <c r="E376" s="183" t="s">
        <v>1573</v>
      </c>
      <c r="F376" s="184" t="s">
        <v>789</v>
      </c>
      <c r="G376" s="336" t="s">
        <v>820</v>
      </c>
      <c r="H376" s="184" t="s">
        <v>791</v>
      </c>
      <c r="I376" s="184" t="s">
        <v>792</v>
      </c>
      <c r="J376" s="184" t="s">
        <v>1574</v>
      </c>
    </row>
    <row r="377" ht="30" customHeight="1" spans="1:10">
      <c r="A377" s="182"/>
      <c r="B377" s="182"/>
      <c r="C377" s="183" t="s">
        <v>68</v>
      </c>
      <c r="D377" s="183" t="s">
        <v>802</v>
      </c>
      <c r="E377" s="183" t="s">
        <v>1575</v>
      </c>
      <c r="F377" s="184" t="s">
        <v>799</v>
      </c>
      <c r="G377" s="336" t="s">
        <v>1576</v>
      </c>
      <c r="H377" s="184" t="s">
        <v>68</v>
      </c>
      <c r="I377" s="184" t="s">
        <v>836</v>
      </c>
      <c r="J377" s="184" t="s">
        <v>1068</v>
      </c>
    </row>
    <row r="378" ht="30" customHeight="1" spans="1:10">
      <c r="A378" s="182"/>
      <c r="B378" s="182"/>
      <c r="C378" s="183" t="s">
        <v>807</v>
      </c>
      <c r="D378" s="183" t="s">
        <v>808</v>
      </c>
      <c r="E378" s="183" t="s">
        <v>1577</v>
      </c>
      <c r="F378" s="184" t="s">
        <v>799</v>
      </c>
      <c r="G378" s="336" t="s">
        <v>800</v>
      </c>
      <c r="H378" s="184" t="s">
        <v>791</v>
      </c>
      <c r="I378" s="184" t="s">
        <v>792</v>
      </c>
      <c r="J378" s="184" t="s">
        <v>1578</v>
      </c>
    </row>
    <row r="379" ht="30" customHeight="1" spans="1:10">
      <c r="A379" s="182"/>
      <c r="B379" s="182"/>
      <c r="C379" s="183" t="s">
        <v>68</v>
      </c>
      <c r="D379" s="183" t="s">
        <v>811</v>
      </c>
      <c r="E379" s="183" t="s">
        <v>1579</v>
      </c>
      <c r="F379" s="184" t="s">
        <v>789</v>
      </c>
      <c r="G379" s="336" t="s">
        <v>1580</v>
      </c>
      <c r="H379" s="184" t="s">
        <v>791</v>
      </c>
      <c r="I379" s="184" t="s">
        <v>792</v>
      </c>
      <c r="J379" s="184" t="s">
        <v>1581</v>
      </c>
    </row>
    <row r="380" ht="30" customHeight="1" spans="1:10">
      <c r="A380" s="182"/>
      <c r="B380" s="182"/>
      <c r="C380" s="183" t="s">
        <v>68</v>
      </c>
      <c r="D380" s="183" t="s">
        <v>909</v>
      </c>
      <c r="E380" s="183" t="s">
        <v>1267</v>
      </c>
      <c r="F380" s="184" t="s">
        <v>799</v>
      </c>
      <c r="G380" s="336" t="s">
        <v>1268</v>
      </c>
      <c r="H380" s="184" t="s">
        <v>68</v>
      </c>
      <c r="I380" s="184" t="s">
        <v>836</v>
      </c>
      <c r="J380" s="184" t="s">
        <v>1269</v>
      </c>
    </row>
    <row r="381" ht="30" customHeight="1" spans="1:10">
      <c r="A381" s="182"/>
      <c r="B381" s="182"/>
      <c r="C381" s="183" t="s">
        <v>817</v>
      </c>
      <c r="D381" s="183" t="s">
        <v>818</v>
      </c>
      <c r="E381" s="183" t="s">
        <v>1076</v>
      </c>
      <c r="F381" s="184" t="s">
        <v>789</v>
      </c>
      <c r="G381" s="336" t="s">
        <v>845</v>
      </c>
      <c r="H381" s="184" t="s">
        <v>791</v>
      </c>
      <c r="I381" s="184" t="s">
        <v>792</v>
      </c>
      <c r="J381" s="184" t="s">
        <v>1270</v>
      </c>
    </row>
  </sheetData>
  <mergeCells count="80">
    <mergeCell ref="A2:J2"/>
    <mergeCell ref="A3:H3"/>
    <mergeCell ref="A6:A13"/>
    <mergeCell ref="A14:A21"/>
    <mergeCell ref="A22:A29"/>
    <mergeCell ref="A30:A42"/>
    <mergeCell ref="A43:A51"/>
    <mergeCell ref="A52:A59"/>
    <mergeCell ref="A60:A69"/>
    <mergeCell ref="A70:A83"/>
    <mergeCell ref="A84:A90"/>
    <mergeCell ref="A91:A98"/>
    <mergeCell ref="A99:A108"/>
    <mergeCell ref="A109:A115"/>
    <mergeCell ref="A116:A126"/>
    <mergeCell ref="A127:A135"/>
    <mergeCell ref="A136:A144"/>
    <mergeCell ref="A145:A157"/>
    <mergeCell ref="A158:A166"/>
    <mergeCell ref="A167:A173"/>
    <mergeCell ref="A174:A181"/>
    <mergeCell ref="A182:A189"/>
    <mergeCell ref="A190:A198"/>
    <mergeCell ref="A199:A207"/>
    <mergeCell ref="A208:A220"/>
    <mergeCell ref="A221:A230"/>
    <mergeCell ref="A231:A238"/>
    <mergeCell ref="A239:A251"/>
    <mergeCell ref="A252:A262"/>
    <mergeCell ref="A263:A272"/>
    <mergeCell ref="A273:A277"/>
    <mergeCell ref="A278:A286"/>
    <mergeCell ref="A287:A301"/>
    <mergeCell ref="A302:A310"/>
    <mergeCell ref="A311:A325"/>
    <mergeCell ref="A326:A331"/>
    <mergeCell ref="A332:A341"/>
    <mergeCell ref="A342:A351"/>
    <mergeCell ref="A352:A364"/>
    <mergeCell ref="A365:A373"/>
    <mergeCell ref="A374:A381"/>
    <mergeCell ref="B6:B13"/>
    <mergeCell ref="B14:B21"/>
    <mergeCell ref="B22:B29"/>
    <mergeCell ref="B30:B42"/>
    <mergeCell ref="B43:B51"/>
    <mergeCell ref="B52:B59"/>
    <mergeCell ref="B60:B69"/>
    <mergeCell ref="B70:B83"/>
    <mergeCell ref="B84:B90"/>
    <mergeCell ref="B91:B98"/>
    <mergeCell ref="B99:B108"/>
    <mergeCell ref="B109:B115"/>
    <mergeCell ref="B116:B126"/>
    <mergeCell ref="B127:B135"/>
    <mergeCell ref="B136:B144"/>
    <mergeCell ref="B145:B157"/>
    <mergeCell ref="B158:B166"/>
    <mergeCell ref="B167:B173"/>
    <mergeCell ref="B174:B181"/>
    <mergeCell ref="B182:B189"/>
    <mergeCell ref="B190:B198"/>
    <mergeCell ref="B199:B207"/>
    <mergeCell ref="B208:B220"/>
    <mergeCell ref="B221:B230"/>
    <mergeCell ref="B231:B238"/>
    <mergeCell ref="B239:B251"/>
    <mergeCell ref="B252:B262"/>
    <mergeCell ref="B263:B272"/>
    <mergeCell ref="B273:B277"/>
    <mergeCell ref="B278:B286"/>
    <mergeCell ref="B287:B301"/>
    <mergeCell ref="B302:B310"/>
    <mergeCell ref="B311:B325"/>
    <mergeCell ref="B326:B331"/>
    <mergeCell ref="B332:B341"/>
    <mergeCell ref="B342:B351"/>
    <mergeCell ref="B352:B364"/>
    <mergeCell ref="B365:B373"/>
    <mergeCell ref="B374:B381"/>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workbookViewId="0">
      <selection activeCell="B19" sqref="B19"/>
    </sheetView>
  </sheetViews>
  <sheetFormatPr defaultColWidth="9.14285714285714" defaultRowHeight="12" customHeight="1"/>
  <cols>
    <col min="1" max="1" width="34.2857142857143" style="52" customWidth="1"/>
    <col min="2" max="2" width="56" style="52" customWidth="1"/>
    <col min="3" max="3" width="15.2857142857143" style="52" customWidth="1"/>
    <col min="4" max="4" width="11.5714285714286" style="52" customWidth="1"/>
    <col min="5" max="5" width="23.5714285714286" style="52" customWidth="1"/>
    <col min="6" max="6" width="11.2857142857143" style="53" customWidth="1"/>
    <col min="7" max="7" width="16" style="52" customWidth="1"/>
    <col min="8" max="8" width="11.8571428571429" style="53" customWidth="1"/>
    <col min="9" max="9" width="12.4285714285714" style="53" customWidth="1"/>
    <col min="10" max="10" width="74" style="52" customWidth="1"/>
    <col min="11" max="16383" width="9.14285714285714" style="53" customWidth="1"/>
    <col min="16384" max="16384" width="9.14285714285714" style="53"/>
  </cols>
  <sheetData>
    <row r="1" ht="17.25" customHeight="1" spans="10:10">
      <c r="J1" s="87" t="s">
        <v>1582</v>
      </c>
    </row>
    <row r="2" ht="28.5" customHeight="1" spans="1:10">
      <c r="A2" s="75" t="s">
        <v>1583</v>
      </c>
      <c r="B2" s="56"/>
      <c r="C2" s="56"/>
      <c r="D2" s="56"/>
      <c r="E2" s="56"/>
      <c r="F2" s="76"/>
      <c r="G2" s="56"/>
      <c r="H2" s="76"/>
      <c r="I2" s="76"/>
      <c r="J2" s="56"/>
    </row>
    <row r="3" ht="17.25" customHeight="1" spans="1:1">
      <c r="A3" s="77" t="s">
        <v>2</v>
      </c>
    </row>
    <row r="4" ht="44.25" customHeight="1" spans="1:10">
      <c r="A4" s="64" t="s">
        <v>775</v>
      </c>
      <c r="B4" s="64" t="s">
        <v>776</v>
      </c>
      <c r="C4" s="64" t="s">
        <v>777</v>
      </c>
      <c r="D4" s="64" t="s">
        <v>778</v>
      </c>
      <c r="E4" s="64" t="s">
        <v>779</v>
      </c>
      <c r="F4" s="78" t="s">
        <v>780</v>
      </c>
      <c r="G4" s="64" t="s">
        <v>781</v>
      </c>
      <c r="H4" s="78" t="s">
        <v>782</v>
      </c>
      <c r="I4" s="78" t="s">
        <v>783</v>
      </c>
      <c r="J4" s="64" t="s">
        <v>784</v>
      </c>
    </row>
    <row r="5" ht="14.25" customHeight="1" spans="1:10">
      <c r="A5" s="104">
        <v>1</v>
      </c>
      <c r="B5" s="164">
        <v>2</v>
      </c>
      <c r="C5" s="179">
        <v>3</v>
      </c>
      <c r="D5" s="179">
        <v>4</v>
      </c>
      <c r="E5" s="179">
        <v>5</v>
      </c>
      <c r="F5" s="179">
        <v>6</v>
      </c>
      <c r="G5" s="164">
        <v>7</v>
      </c>
      <c r="H5" s="179">
        <v>8</v>
      </c>
      <c r="I5" s="164">
        <v>9</v>
      </c>
      <c r="J5" s="164">
        <v>10</v>
      </c>
    </row>
    <row r="6" ht="30" customHeight="1" spans="1:10">
      <c r="A6" s="180"/>
      <c r="B6" s="180"/>
      <c r="C6" s="180"/>
      <c r="D6" s="180"/>
      <c r="E6" s="180"/>
      <c r="F6" s="181"/>
      <c r="G6" s="180"/>
      <c r="H6" s="181"/>
      <c r="I6" s="181"/>
      <c r="J6" s="180"/>
    </row>
    <row r="7" ht="30" customHeight="1" spans="1:10">
      <c r="A7" s="180"/>
      <c r="B7" s="180"/>
      <c r="C7" s="180"/>
      <c r="D7" s="180"/>
      <c r="E7" s="180"/>
      <c r="F7" s="181"/>
      <c r="G7" s="180"/>
      <c r="H7" s="181"/>
      <c r="I7" s="181"/>
      <c r="J7" s="180"/>
    </row>
    <row r="8" ht="30" customHeight="1" spans="1:10">
      <c r="A8" s="180"/>
      <c r="B8" s="180"/>
      <c r="C8" s="180"/>
      <c r="D8" s="180"/>
      <c r="E8" s="180"/>
      <c r="F8" s="181"/>
      <c r="G8" s="180"/>
      <c r="H8" s="181"/>
      <c r="I8" s="181"/>
      <c r="J8" s="180"/>
    </row>
    <row r="9" ht="30" customHeight="1" spans="1:10">
      <c r="A9" s="180"/>
      <c r="B9" s="180"/>
      <c r="C9" s="180"/>
      <c r="D9" s="180"/>
      <c r="E9" s="180"/>
      <c r="F9" s="181"/>
      <c r="G9" s="180"/>
      <c r="H9" s="181"/>
      <c r="I9" s="181"/>
      <c r="J9" s="180"/>
    </row>
    <row r="10" customHeight="1" spans="1:1">
      <c r="A10" s="52" t="s">
        <v>1584</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3"/>
  <sheetViews>
    <sheetView workbookViewId="0">
      <selection activeCell="D25" sqref="D25"/>
    </sheetView>
  </sheetViews>
  <sheetFormatPr defaultColWidth="9.14285714285714" defaultRowHeight="14.25" customHeight="1" outlineLevelCol="5"/>
  <cols>
    <col min="1" max="1" width="32.1428571428571" style="117" customWidth="1"/>
    <col min="2" max="2" width="20.7142857142857" style="156" customWidth="1"/>
    <col min="3" max="3" width="32.1428571428571" style="117" customWidth="1"/>
    <col min="4" max="4" width="27.7142857142857" style="117" customWidth="1"/>
    <col min="5" max="6" width="36.7142857142857" style="117" customWidth="1"/>
    <col min="7" max="16384" width="9.14285714285714" style="117" customWidth="1"/>
  </cols>
  <sheetData>
    <row r="1" ht="12" customHeight="1" spans="1:6">
      <c r="A1" s="157">
        <v>1</v>
      </c>
      <c r="B1" s="158">
        <v>0</v>
      </c>
      <c r="C1" s="157">
        <v>1</v>
      </c>
      <c r="D1" s="159"/>
      <c r="E1" s="159"/>
      <c r="F1" s="155" t="s">
        <v>1585</v>
      </c>
    </row>
    <row r="2" ht="26.25" customHeight="1" spans="1:6">
      <c r="A2" s="160" t="s">
        <v>1586</v>
      </c>
      <c r="B2" s="160" t="s">
        <v>1586</v>
      </c>
      <c r="C2" s="161"/>
      <c r="D2" s="162"/>
      <c r="E2" s="162"/>
      <c r="F2" s="162"/>
    </row>
    <row r="3" ht="13.5" customHeight="1" spans="1:6">
      <c r="A3" s="163" t="s">
        <v>2</v>
      </c>
      <c r="B3" s="163" t="s">
        <v>2</v>
      </c>
      <c r="C3" s="157"/>
      <c r="D3" s="159"/>
      <c r="E3" s="159"/>
      <c r="F3" s="155" t="s">
        <v>3</v>
      </c>
    </row>
    <row r="4" ht="19.5" customHeight="1" spans="1:6">
      <c r="A4" s="164" t="s">
        <v>1587</v>
      </c>
      <c r="B4" s="165" t="s">
        <v>87</v>
      </c>
      <c r="C4" s="164" t="s">
        <v>88</v>
      </c>
      <c r="D4" s="100" t="s">
        <v>1588</v>
      </c>
      <c r="E4" s="101"/>
      <c r="F4" s="166"/>
    </row>
    <row r="5" ht="18.75" customHeight="1" spans="1:6">
      <c r="A5" s="167"/>
      <c r="B5" s="168"/>
      <c r="C5" s="167"/>
      <c r="D5" s="99" t="s">
        <v>53</v>
      </c>
      <c r="E5" s="100" t="s">
        <v>89</v>
      </c>
      <c r="F5" s="99" t="s">
        <v>90</v>
      </c>
    </row>
    <row r="6" ht="18.75" customHeight="1" spans="1:6">
      <c r="A6" s="78">
        <v>1</v>
      </c>
      <c r="B6" s="169" t="s">
        <v>214</v>
      </c>
      <c r="C6" s="78">
        <v>3</v>
      </c>
      <c r="D6" s="106">
        <v>4</v>
      </c>
      <c r="E6" s="106">
        <v>5</v>
      </c>
      <c r="F6" s="106">
        <v>6</v>
      </c>
    </row>
    <row r="7" ht="21" customHeight="1" spans="1:6">
      <c r="A7" s="83" t="s">
        <v>67</v>
      </c>
      <c r="B7" s="83"/>
      <c r="C7" s="83"/>
      <c r="D7" s="154">
        <v>5000</v>
      </c>
      <c r="E7" s="176"/>
      <c r="F7" s="176">
        <v>5000</v>
      </c>
    </row>
    <row r="8" ht="21" customHeight="1" spans="1:6">
      <c r="A8" s="83"/>
      <c r="B8" s="83" t="s">
        <v>128</v>
      </c>
      <c r="C8" s="83" t="s">
        <v>1589</v>
      </c>
      <c r="D8" s="177">
        <v>5000</v>
      </c>
      <c r="E8" s="178"/>
      <c r="F8" s="178">
        <v>5000</v>
      </c>
    </row>
    <row r="9" ht="21" customHeight="1" spans="1:6">
      <c r="A9" s="153"/>
      <c r="B9" s="83" t="s">
        <v>130</v>
      </c>
      <c r="C9" s="83" t="s">
        <v>1590</v>
      </c>
      <c r="D9" s="177">
        <v>5000</v>
      </c>
      <c r="E9" s="178"/>
      <c r="F9" s="178">
        <v>5000</v>
      </c>
    </row>
    <row r="10" ht="21" customHeight="1" spans="1:6">
      <c r="A10" s="153"/>
      <c r="B10" s="83" t="s">
        <v>132</v>
      </c>
      <c r="C10" s="83" t="s">
        <v>1591</v>
      </c>
      <c r="D10" s="177">
        <v>2200</v>
      </c>
      <c r="E10" s="178"/>
      <c r="F10" s="178">
        <v>2200</v>
      </c>
    </row>
    <row r="11" ht="21" customHeight="1" spans="1:6">
      <c r="A11" s="153"/>
      <c r="B11" s="83" t="s">
        <v>134</v>
      </c>
      <c r="C11" s="83" t="s">
        <v>1592</v>
      </c>
      <c r="D11" s="177">
        <v>2400</v>
      </c>
      <c r="E11" s="178"/>
      <c r="F11" s="178">
        <v>2400</v>
      </c>
    </row>
    <row r="12" ht="21" customHeight="1" spans="1:6">
      <c r="A12" s="153"/>
      <c r="B12" s="83" t="s">
        <v>136</v>
      </c>
      <c r="C12" s="83" t="s">
        <v>1593</v>
      </c>
      <c r="D12" s="177">
        <v>400</v>
      </c>
      <c r="E12" s="178"/>
      <c r="F12" s="178">
        <v>400</v>
      </c>
    </row>
    <row r="13" ht="18.75" customHeight="1" spans="1:6">
      <c r="A13" s="174" t="s">
        <v>172</v>
      </c>
      <c r="B13" s="174" t="s">
        <v>172</v>
      </c>
      <c r="C13" s="175" t="s">
        <v>172</v>
      </c>
      <c r="D13" s="177">
        <v>5000</v>
      </c>
      <c r="E13" s="178"/>
      <c r="F13" s="178">
        <v>5000</v>
      </c>
    </row>
  </sheetData>
  <mergeCells count="7">
    <mergeCell ref="A2:F2"/>
    <mergeCell ref="A3:C3"/>
    <mergeCell ref="D4:F4"/>
    <mergeCell ref="A13:C13"/>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D19" sqref="D19"/>
    </sheetView>
  </sheetViews>
  <sheetFormatPr defaultColWidth="9.14285714285714" defaultRowHeight="14.25" customHeight="1" outlineLevelCol="5"/>
  <cols>
    <col min="1" max="1" width="32.1428571428571" style="117" customWidth="1"/>
    <col min="2" max="2" width="20.7142857142857" style="156" customWidth="1"/>
    <col min="3" max="3" width="32.1428571428571" style="117" customWidth="1"/>
    <col min="4" max="4" width="27.7142857142857" style="117" customWidth="1"/>
    <col min="5" max="6" width="36.7142857142857" style="117" customWidth="1"/>
    <col min="7" max="16384" width="9.14285714285714" style="117" customWidth="1"/>
  </cols>
  <sheetData>
    <row r="1" ht="12" customHeight="1" spans="1:6">
      <c r="A1" s="157">
        <v>1</v>
      </c>
      <c r="B1" s="158">
        <v>0</v>
      </c>
      <c r="C1" s="157">
        <v>1</v>
      </c>
      <c r="D1" s="159"/>
      <c r="E1" s="159"/>
      <c r="F1" s="155" t="s">
        <v>1585</v>
      </c>
    </row>
    <row r="2" ht="26.25" customHeight="1" spans="1:6">
      <c r="A2" s="160" t="s">
        <v>1594</v>
      </c>
      <c r="B2" s="160" t="s">
        <v>1586</v>
      </c>
      <c r="C2" s="161"/>
      <c r="D2" s="162"/>
      <c r="E2" s="162"/>
      <c r="F2" s="162"/>
    </row>
    <row r="3" ht="13.5" customHeight="1" spans="1:6">
      <c r="A3" s="163" t="s">
        <v>2</v>
      </c>
      <c r="B3" s="163" t="s">
        <v>2</v>
      </c>
      <c r="C3" s="157"/>
      <c r="D3" s="159"/>
      <c r="E3" s="159"/>
      <c r="F3" s="155" t="s">
        <v>3</v>
      </c>
    </row>
    <row r="4" ht="19.5" customHeight="1" spans="1:6">
      <c r="A4" s="164" t="s">
        <v>1587</v>
      </c>
      <c r="B4" s="165" t="s">
        <v>87</v>
      </c>
      <c r="C4" s="164" t="s">
        <v>88</v>
      </c>
      <c r="D4" s="100" t="s">
        <v>1595</v>
      </c>
      <c r="E4" s="101"/>
      <c r="F4" s="166"/>
    </row>
    <row r="5" ht="18.75" customHeight="1" spans="1:6">
      <c r="A5" s="167"/>
      <c r="B5" s="168"/>
      <c r="C5" s="167"/>
      <c r="D5" s="99" t="s">
        <v>53</v>
      </c>
      <c r="E5" s="100" t="s">
        <v>89</v>
      </c>
      <c r="F5" s="99" t="s">
        <v>90</v>
      </c>
    </row>
    <row r="6" ht="18.75" customHeight="1" spans="1:6">
      <c r="A6" s="78">
        <v>1</v>
      </c>
      <c r="B6" s="169" t="s">
        <v>214</v>
      </c>
      <c r="C6" s="78">
        <v>3</v>
      </c>
      <c r="D6" s="106">
        <v>4</v>
      </c>
      <c r="E6" s="106">
        <v>5</v>
      </c>
      <c r="F6" s="106">
        <v>6</v>
      </c>
    </row>
    <row r="7" ht="21" customHeight="1" spans="1:6">
      <c r="A7" s="83" t="s">
        <v>68</v>
      </c>
      <c r="B7" s="83"/>
      <c r="C7" s="83"/>
      <c r="D7" s="170" t="s">
        <v>68</v>
      </c>
      <c r="E7" s="171" t="s">
        <v>68</v>
      </c>
      <c r="F7" s="171" t="s">
        <v>68</v>
      </c>
    </row>
    <row r="8" ht="21" customHeight="1" spans="1:6">
      <c r="A8" s="83"/>
      <c r="B8" s="83" t="s">
        <v>68</v>
      </c>
      <c r="C8" s="83" t="s">
        <v>68</v>
      </c>
      <c r="D8" s="172" t="s">
        <v>68</v>
      </c>
      <c r="E8" s="173" t="s">
        <v>68</v>
      </c>
      <c r="F8" s="173" t="s">
        <v>68</v>
      </c>
    </row>
    <row r="9" ht="18.75" customHeight="1" spans="1:6">
      <c r="A9" s="174" t="s">
        <v>172</v>
      </c>
      <c r="B9" s="174" t="s">
        <v>172</v>
      </c>
      <c r="C9" s="175" t="s">
        <v>172</v>
      </c>
      <c r="D9" s="172" t="s">
        <v>68</v>
      </c>
      <c r="E9" s="173" t="s">
        <v>68</v>
      </c>
      <c r="F9" s="173" t="s">
        <v>68</v>
      </c>
    </row>
    <row r="10" customHeight="1" spans="1:1">
      <c r="A10" s="117" t="s">
        <v>1596</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61"/>
  <sheetViews>
    <sheetView tabSelected="1" topLeftCell="A43" workbookViewId="0">
      <selection activeCell="E52" sqref="E52"/>
    </sheetView>
  </sheetViews>
  <sheetFormatPr defaultColWidth="9.14285714285714" defaultRowHeight="14.25" customHeight="1"/>
  <cols>
    <col min="1" max="1" width="39.1428571428571" style="117" customWidth="1"/>
    <col min="2" max="2" width="34.8571428571429" style="117" customWidth="1"/>
    <col min="3" max="3" width="35.2857142857143" style="117" customWidth="1"/>
    <col min="4" max="4" width="7.71428571428571" style="117" customWidth="1"/>
    <col min="5" max="5" width="10.2857142857143" style="117" customWidth="1"/>
    <col min="6" max="6" width="14" style="117" customWidth="1"/>
    <col min="7" max="7" width="12" style="117" customWidth="1"/>
    <col min="8" max="10" width="12.5714285714286" style="117" customWidth="1"/>
    <col min="11" max="11" width="12.5714285714286" style="53" customWidth="1"/>
    <col min="12" max="14" width="12.5714285714286" style="117" customWidth="1"/>
    <col min="15" max="16" width="12.5714285714286" style="53" customWidth="1"/>
    <col min="17" max="17" width="10.4285714285714" style="117" customWidth="1"/>
    <col min="18" max="16384" width="9.14285714285714" style="53" customWidth="1"/>
  </cols>
  <sheetData>
    <row r="1" ht="13.5" customHeight="1" spans="1:17">
      <c r="A1" s="89"/>
      <c r="B1" s="89"/>
      <c r="C1" s="89"/>
      <c r="D1" s="89"/>
      <c r="E1" s="89"/>
      <c r="F1" s="89"/>
      <c r="G1" s="89"/>
      <c r="H1" s="89"/>
      <c r="I1" s="89"/>
      <c r="J1" s="89"/>
      <c r="O1" s="87"/>
      <c r="P1" s="87"/>
      <c r="Q1" s="54" t="s">
        <v>1597</v>
      </c>
    </row>
    <row r="2" ht="27.75" customHeight="1" spans="1:17">
      <c r="A2" s="55" t="s">
        <v>1598</v>
      </c>
      <c r="B2" s="56"/>
      <c r="C2" s="56"/>
      <c r="D2" s="56"/>
      <c r="E2" s="56"/>
      <c r="F2" s="56"/>
      <c r="G2" s="56"/>
      <c r="H2" s="56"/>
      <c r="I2" s="56"/>
      <c r="J2" s="56"/>
      <c r="K2" s="76"/>
      <c r="L2" s="56"/>
      <c r="M2" s="56"/>
      <c r="N2" s="56"/>
      <c r="O2" s="76"/>
      <c r="P2" s="76"/>
      <c r="Q2" s="56"/>
    </row>
    <row r="3" ht="18.75" customHeight="1" spans="1:17">
      <c r="A3" s="57" t="s">
        <v>2</v>
      </c>
      <c r="B3" s="114"/>
      <c r="C3" s="114"/>
      <c r="D3" s="114"/>
      <c r="E3" s="114"/>
      <c r="F3" s="114"/>
      <c r="G3" s="114"/>
      <c r="H3" s="114"/>
      <c r="I3" s="114"/>
      <c r="J3" s="114"/>
      <c r="O3" s="139"/>
      <c r="P3" s="139"/>
      <c r="Q3" s="155" t="s">
        <v>421</v>
      </c>
    </row>
    <row r="4" ht="15.75" customHeight="1" spans="1:17">
      <c r="A4" s="104" t="s">
        <v>1599</v>
      </c>
      <c r="B4" s="122" t="s">
        <v>1600</v>
      </c>
      <c r="C4" s="122" t="s">
        <v>1601</v>
      </c>
      <c r="D4" s="122" t="s">
        <v>1602</v>
      </c>
      <c r="E4" s="122" t="s">
        <v>1603</v>
      </c>
      <c r="F4" s="122" t="s">
        <v>1604</v>
      </c>
      <c r="G4" s="61" t="s">
        <v>437</v>
      </c>
      <c r="H4" s="61"/>
      <c r="I4" s="61"/>
      <c r="J4" s="61"/>
      <c r="K4" s="140"/>
      <c r="L4" s="61"/>
      <c r="M4" s="61"/>
      <c r="N4" s="61"/>
      <c r="O4" s="141"/>
      <c r="P4" s="140"/>
      <c r="Q4" s="62"/>
    </row>
    <row r="5" ht="17.25" customHeight="1" spans="1:17">
      <c r="A5" s="124"/>
      <c r="B5" s="125"/>
      <c r="C5" s="125"/>
      <c r="D5" s="125"/>
      <c r="E5" s="125"/>
      <c r="F5" s="125"/>
      <c r="G5" s="125" t="s">
        <v>53</v>
      </c>
      <c r="H5" s="125" t="s">
        <v>56</v>
      </c>
      <c r="I5" s="125" t="s">
        <v>1605</v>
      </c>
      <c r="J5" s="125" t="s">
        <v>1606</v>
      </c>
      <c r="K5" s="126" t="s">
        <v>1607</v>
      </c>
      <c r="L5" s="142" t="s">
        <v>60</v>
      </c>
      <c r="M5" s="142"/>
      <c r="N5" s="142"/>
      <c r="O5" s="143"/>
      <c r="P5" s="148"/>
      <c r="Q5" s="127"/>
    </row>
    <row r="6" ht="54" customHeight="1" spans="1:17">
      <c r="A6" s="63"/>
      <c r="B6" s="127"/>
      <c r="C6" s="127"/>
      <c r="D6" s="127"/>
      <c r="E6" s="127"/>
      <c r="F6" s="127"/>
      <c r="G6" s="127"/>
      <c r="H6" s="127" t="s">
        <v>55</v>
      </c>
      <c r="I6" s="127"/>
      <c r="J6" s="127"/>
      <c r="K6" s="128"/>
      <c r="L6" s="127" t="s">
        <v>55</v>
      </c>
      <c r="M6" s="127" t="s">
        <v>61</v>
      </c>
      <c r="N6" s="127" t="s">
        <v>446</v>
      </c>
      <c r="O6" s="79" t="s">
        <v>63</v>
      </c>
      <c r="P6" s="128" t="s">
        <v>64</v>
      </c>
      <c r="Q6" s="127" t="s">
        <v>65</v>
      </c>
    </row>
    <row r="7" ht="15" customHeight="1" spans="1:17">
      <c r="A7" s="102">
        <v>1</v>
      </c>
      <c r="B7" s="149">
        <v>2</v>
      </c>
      <c r="C7" s="149">
        <v>3</v>
      </c>
      <c r="D7" s="149">
        <v>4</v>
      </c>
      <c r="E7" s="149">
        <v>5</v>
      </c>
      <c r="F7" s="149">
        <v>6</v>
      </c>
      <c r="G7" s="150">
        <v>7</v>
      </c>
      <c r="H7" s="150">
        <v>8</v>
      </c>
      <c r="I7" s="150">
        <v>9</v>
      </c>
      <c r="J7" s="150">
        <v>10</v>
      </c>
      <c r="K7" s="150">
        <v>11</v>
      </c>
      <c r="L7" s="150">
        <v>12</v>
      </c>
      <c r="M7" s="150">
        <v>13</v>
      </c>
      <c r="N7" s="150">
        <v>14</v>
      </c>
      <c r="O7" s="150">
        <v>15</v>
      </c>
      <c r="P7" s="150">
        <v>16</v>
      </c>
      <c r="Q7" s="150">
        <v>17</v>
      </c>
    </row>
    <row r="8" ht="21" customHeight="1" spans="1:17">
      <c r="A8" s="129" t="s">
        <v>67</v>
      </c>
      <c r="B8" s="66"/>
      <c r="C8" s="66"/>
      <c r="D8" s="66"/>
      <c r="E8" s="132"/>
      <c r="F8" s="151">
        <v>161.8744</v>
      </c>
      <c r="G8" s="151">
        <v>161.8744</v>
      </c>
      <c r="H8" s="151">
        <v>161.8744</v>
      </c>
      <c r="I8" s="151"/>
      <c r="J8" s="151"/>
      <c r="K8" s="151"/>
      <c r="L8" s="151"/>
      <c r="M8" s="151"/>
      <c r="N8" s="151"/>
      <c r="O8" s="154"/>
      <c r="P8" s="151"/>
      <c r="Q8" s="151"/>
    </row>
    <row r="9" ht="21" customHeight="1" spans="1:17">
      <c r="A9" s="129" t="s">
        <v>70</v>
      </c>
      <c r="B9" s="66" t="s">
        <v>68</v>
      </c>
      <c r="C9" s="66" t="s">
        <v>68</v>
      </c>
      <c r="D9" s="66" t="s">
        <v>68</v>
      </c>
      <c r="E9" s="132" t="s">
        <v>68</v>
      </c>
      <c r="F9" s="151">
        <v>97.7402</v>
      </c>
      <c r="G9" s="151">
        <v>97.7402</v>
      </c>
      <c r="H9" s="151">
        <v>97.7402</v>
      </c>
      <c r="I9" s="151"/>
      <c r="J9" s="151"/>
      <c r="K9" s="151"/>
      <c r="L9" s="151"/>
      <c r="M9" s="151"/>
      <c r="N9" s="151"/>
      <c r="O9" s="154"/>
      <c r="P9" s="151"/>
      <c r="Q9" s="151"/>
    </row>
    <row r="10" ht="25.5" customHeight="1" spans="1:17">
      <c r="A10" s="129" t="s">
        <v>1608</v>
      </c>
      <c r="B10" s="66" t="s">
        <v>1609</v>
      </c>
      <c r="C10" s="66" t="s">
        <v>1610</v>
      </c>
      <c r="D10" s="66" t="s">
        <v>850</v>
      </c>
      <c r="E10" s="67">
        <v>4</v>
      </c>
      <c r="F10" s="152">
        <v>0.2</v>
      </c>
      <c r="G10" s="152">
        <v>0.2</v>
      </c>
      <c r="H10" s="152">
        <v>0.2</v>
      </c>
      <c r="I10" s="152"/>
      <c r="J10" s="152"/>
      <c r="K10" s="151"/>
      <c r="L10" s="152"/>
      <c r="M10" s="152"/>
      <c r="N10" s="152"/>
      <c r="O10" s="154"/>
      <c r="P10" s="151"/>
      <c r="Q10" s="152"/>
    </row>
    <row r="11" ht="25.5" customHeight="1" spans="1:17">
      <c r="A11" s="129" t="s">
        <v>1608</v>
      </c>
      <c r="B11" s="66" t="s">
        <v>1611</v>
      </c>
      <c r="C11" s="66" t="s">
        <v>1612</v>
      </c>
      <c r="D11" s="66" t="s">
        <v>1425</v>
      </c>
      <c r="E11" s="67">
        <v>4</v>
      </c>
      <c r="F11" s="152">
        <v>0.8</v>
      </c>
      <c r="G11" s="152">
        <v>0.8</v>
      </c>
      <c r="H11" s="152">
        <v>0.8</v>
      </c>
      <c r="I11" s="152"/>
      <c r="J11" s="152"/>
      <c r="K11" s="151"/>
      <c r="L11" s="152"/>
      <c r="M11" s="152"/>
      <c r="N11" s="152"/>
      <c r="O11" s="154"/>
      <c r="P11" s="151"/>
      <c r="Q11" s="152"/>
    </row>
    <row r="12" ht="25.5" customHeight="1" spans="1:17">
      <c r="A12" s="129" t="s">
        <v>1608</v>
      </c>
      <c r="B12" s="66" t="s">
        <v>1613</v>
      </c>
      <c r="C12" s="66" t="s">
        <v>1614</v>
      </c>
      <c r="D12" s="66" t="s">
        <v>1081</v>
      </c>
      <c r="E12" s="67">
        <v>400</v>
      </c>
      <c r="F12" s="152">
        <v>4.8</v>
      </c>
      <c r="G12" s="152">
        <v>4.8</v>
      </c>
      <c r="H12" s="152">
        <v>4.8</v>
      </c>
      <c r="I12" s="152"/>
      <c r="J12" s="152"/>
      <c r="K12" s="151"/>
      <c r="L12" s="152"/>
      <c r="M12" s="152"/>
      <c r="N12" s="152"/>
      <c r="O12" s="154"/>
      <c r="P12" s="151"/>
      <c r="Q12" s="152"/>
    </row>
    <row r="13" ht="25.5" customHeight="1" spans="1:17">
      <c r="A13" s="129" t="s">
        <v>1608</v>
      </c>
      <c r="B13" s="66" t="s">
        <v>1615</v>
      </c>
      <c r="C13" s="66" t="s">
        <v>1614</v>
      </c>
      <c r="D13" s="66" t="s">
        <v>1616</v>
      </c>
      <c r="E13" s="67">
        <v>3750</v>
      </c>
      <c r="F13" s="152">
        <v>12</v>
      </c>
      <c r="G13" s="152">
        <v>12</v>
      </c>
      <c r="H13" s="152">
        <v>12</v>
      </c>
      <c r="I13" s="152"/>
      <c r="J13" s="152"/>
      <c r="K13" s="151"/>
      <c r="L13" s="152"/>
      <c r="M13" s="152"/>
      <c r="N13" s="152"/>
      <c r="O13" s="154"/>
      <c r="P13" s="151"/>
      <c r="Q13" s="152"/>
    </row>
    <row r="14" ht="25.5" customHeight="1" spans="1:17">
      <c r="A14" s="129" t="s">
        <v>1617</v>
      </c>
      <c r="B14" s="66" t="s">
        <v>1618</v>
      </c>
      <c r="C14" s="66" t="s">
        <v>1614</v>
      </c>
      <c r="D14" s="66" t="s">
        <v>1616</v>
      </c>
      <c r="E14" s="67">
        <v>160</v>
      </c>
      <c r="F14" s="152">
        <v>1.52</v>
      </c>
      <c r="G14" s="152">
        <v>1.52</v>
      </c>
      <c r="H14" s="152">
        <v>1.52</v>
      </c>
      <c r="I14" s="152"/>
      <c r="J14" s="152"/>
      <c r="K14" s="151"/>
      <c r="L14" s="152"/>
      <c r="M14" s="152"/>
      <c r="N14" s="152"/>
      <c r="O14" s="154"/>
      <c r="P14" s="151"/>
      <c r="Q14" s="152"/>
    </row>
    <row r="15" ht="25.5" customHeight="1" spans="1:17">
      <c r="A15" s="129" t="s">
        <v>1619</v>
      </c>
      <c r="B15" s="66" t="s">
        <v>1620</v>
      </c>
      <c r="C15" s="66" t="s">
        <v>1621</v>
      </c>
      <c r="D15" s="66" t="s">
        <v>1622</v>
      </c>
      <c r="E15" s="67">
        <v>40</v>
      </c>
      <c r="F15" s="152">
        <v>0.8</v>
      </c>
      <c r="G15" s="152">
        <v>0.8</v>
      </c>
      <c r="H15" s="152">
        <v>0.8</v>
      </c>
      <c r="I15" s="152"/>
      <c r="J15" s="152"/>
      <c r="K15" s="151"/>
      <c r="L15" s="152"/>
      <c r="M15" s="152"/>
      <c r="N15" s="152"/>
      <c r="O15" s="154"/>
      <c r="P15" s="151"/>
      <c r="Q15" s="152"/>
    </row>
    <row r="16" ht="25.5" customHeight="1" spans="1:17">
      <c r="A16" s="129" t="s">
        <v>1619</v>
      </c>
      <c r="B16" s="66" t="s">
        <v>1623</v>
      </c>
      <c r="C16" s="66" t="s">
        <v>1614</v>
      </c>
      <c r="D16" s="66" t="s">
        <v>1616</v>
      </c>
      <c r="E16" s="67">
        <v>300</v>
      </c>
      <c r="F16" s="152">
        <v>0.9</v>
      </c>
      <c r="G16" s="152">
        <v>0.9</v>
      </c>
      <c r="H16" s="152">
        <v>0.9</v>
      </c>
      <c r="I16" s="152"/>
      <c r="J16" s="152"/>
      <c r="K16" s="151"/>
      <c r="L16" s="152"/>
      <c r="M16" s="152"/>
      <c r="N16" s="152"/>
      <c r="O16" s="154"/>
      <c r="P16" s="151"/>
      <c r="Q16" s="152"/>
    </row>
    <row r="17" ht="25.5" customHeight="1" spans="1:17">
      <c r="A17" s="129" t="s">
        <v>1624</v>
      </c>
      <c r="B17" s="66" t="s">
        <v>1625</v>
      </c>
      <c r="C17" s="66" t="s">
        <v>1626</v>
      </c>
      <c r="D17" s="66" t="s">
        <v>1627</v>
      </c>
      <c r="E17" s="67">
        <v>1</v>
      </c>
      <c r="F17" s="152">
        <v>0.5</v>
      </c>
      <c r="G17" s="152">
        <v>0.5</v>
      </c>
      <c r="H17" s="152">
        <v>0.5</v>
      </c>
      <c r="I17" s="152"/>
      <c r="J17" s="152"/>
      <c r="K17" s="151"/>
      <c r="L17" s="152"/>
      <c r="M17" s="152"/>
      <c r="N17" s="152"/>
      <c r="O17" s="154"/>
      <c r="P17" s="151"/>
      <c r="Q17" s="152"/>
    </row>
    <row r="18" ht="25.5" customHeight="1" spans="1:17">
      <c r="A18" s="129" t="s">
        <v>1624</v>
      </c>
      <c r="B18" s="66" t="s">
        <v>1628</v>
      </c>
      <c r="C18" s="66" t="s">
        <v>1629</v>
      </c>
      <c r="D18" s="66" t="s">
        <v>1627</v>
      </c>
      <c r="E18" s="67">
        <v>1</v>
      </c>
      <c r="F18" s="152">
        <v>2.5</v>
      </c>
      <c r="G18" s="152">
        <v>2.5</v>
      </c>
      <c r="H18" s="152">
        <v>2.5</v>
      </c>
      <c r="I18" s="152"/>
      <c r="J18" s="152"/>
      <c r="K18" s="151"/>
      <c r="L18" s="152"/>
      <c r="M18" s="152"/>
      <c r="N18" s="152"/>
      <c r="O18" s="154"/>
      <c r="P18" s="151"/>
      <c r="Q18" s="152"/>
    </row>
    <row r="19" ht="25.5" customHeight="1" spans="1:17">
      <c r="A19" s="129" t="s">
        <v>1624</v>
      </c>
      <c r="B19" s="66" t="s">
        <v>1630</v>
      </c>
      <c r="C19" s="66" t="s">
        <v>1621</v>
      </c>
      <c r="D19" s="66" t="s">
        <v>1622</v>
      </c>
      <c r="E19" s="67">
        <v>10</v>
      </c>
      <c r="F19" s="152">
        <v>0.17</v>
      </c>
      <c r="G19" s="152">
        <v>0.17</v>
      </c>
      <c r="H19" s="152">
        <v>0.17</v>
      </c>
      <c r="I19" s="152"/>
      <c r="J19" s="152"/>
      <c r="K19" s="151"/>
      <c r="L19" s="152"/>
      <c r="M19" s="152"/>
      <c r="N19" s="152"/>
      <c r="O19" s="154"/>
      <c r="P19" s="151"/>
      <c r="Q19" s="152"/>
    </row>
    <row r="20" ht="25.5" customHeight="1" spans="1:17">
      <c r="A20" s="129" t="s">
        <v>1624</v>
      </c>
      <c r="B20" s="66" t="s">
        <v>1631</v>
      </c>
      <c r="C20" s="66" t="s">
        <v>1632</v>
      </c>
      <c r="D20" s="66" t="s">
        <v>840</v>
      </c>
      <c r="E20" s="67">
        <v>1</v>
      </c>
      <c r="F20" s="152">
        <v>0.999</v>
      </c>
      <c r="G20" s="152">
        <v>0.999</v>
      </c>
      <c r="H20" s="152">
        <v>0.999</v>
      </c>
      <c r="I20" s="152"/>
      <c r="J20" s="152"/>
      <c r="K20" s="151"/>
      <c r="L20" s="152"/>
      <c r="M20" s="152"/>
      <c r="N20" s="152"/>
      <c r="O20" s="154"/>
      <c r="P20" s="151"/>
      <c r="Q20" s="152"/>
    </row>
    <row r="21" ht="25.5" customHeight="1" spans="1:17">
      <c r="A21" s="129" t="s">
        <v>1633</v>
      </c>
      <c r="B21" s="66" t="s">
        <v>1634</v>
      </c>
      <c r="C21" s="66" t="s">
        <v>1621</v>
      </c>
      <c r="D21" s="66" t="s">
        <v>1622</v>
      </c>
      <c r="E21" s="67">
        <v>10</v>
      </c>
      <c r="F21" s="152">
        <v>0.17</v>
      </c>
      <c r="G21" s="152">
        <v>0.17</v>
      </c>
      <c r="H21" s="152">
        <v>0.17</v>
      </c>
      <c r="I21" s="152"/>
      <c r="J21" s="152"/>
      <c r="K21" s="151"/>
      <c r="L21" s="152"/>
      <c r="M21" s="152"/>
      <c r="N21" s="152"/>
      <c r="O21" s="154"/>
      <c r="P21" s="151"/>
      <c r="Q21" s="152"/>
    </row>
    <row r="22" ht="25.5" customHeight="1" spans="1:17">
      <c r="A22" s="129" t="s">
        <v>1635</v>
      </c>
      <c r="B22" s="66" t="s">
        <v>1636</v>
      </c>
      <c r="C22" s="66" t="s">
        <v>1626</v>
      </c>
      <c r="D22" s="66" t="s">
        <v>1627</v>
      </c>
      <c r="E22" s="67">
        <v>5</v>
      </c>
      <c r="F22" s="152">
        <v>2.995</v>
      </c>
      <c r="G22" s="152">
        <v>2.995</v>
      </c>
      <c r="H22" s="152">
        <v>2.995</v>
      </c>
      <c r="I22" s="152"/>
      <c r="J22" s="152"/>
      <c r="K22" s="151"/>
      <c r="L22" s="152"/>
      <c r="M22" s="152"/>
      <c r="N22" s="152"/>
      <c r="O22" s="154"/>
      <c r="P22" s="151"/>
      <c r="Q22" s="152"/>
    </row>
    <row r="23" ht="25.5" customHeight="1" spans="1:17">
      <c r="A23" s="129" t="s">
        <v>1635</v>
      </c>
      <c r="B23" s="66" t="s">
        <v>1636</v>
      </c>
      <c r="C23" s="66" t="s">
        <v>1637</v>
      </c>
      <c r="D23" s="66" t="s">
        <v>1638</v>
      </c>
      <c r="E23" s="67">
        <v>5</v>
      </c>
      <c r="F23" s="152">
        <v>0.4</v>
      </c>
      <c r="G23" s="152">
        <v>0.4</v>
      </c>
      <c r="H23" s="152">
        <v>0.4</v>
      </c>
      <c r="I23" s="152"/>
      <c r="J23" s="152"/>
      <c r="K23" s="151"/>
      <c r="L23" s="152"/>
      <c r="M23" s="152"/>
      <c r="N23" s="152"/>
      <c r="O23" s="154"/>
      <c r="P23" s="151"/>
      <c r="Q23" s="152"/>
    </row>
    <row r="24" ht="25.5" customHeight="1" spans="1:17">
      <c r="A24" s="129" t="s">
        <v>1635</v>
      </c>
      <c r="B24" s="66" t="s">
        <v>1636</v>
      </c>
      <c r="C24" s="66" t="s">
        <v>1610</v>
      </c>
      <c r="D24" s="66" t="s">
        <v>1639</v>
      </c>
      <c r="E24" s="67">
        <v>5</v>
      </c>
      <c r="F24" s="152">
        <v>0.25</v>
      </c>
      <c r="G24" s="152">
        <v>0.25</v>
      </c>
      <c r="H24" s="152">
        <v>0.25</v>
      </c>
      <c r="I24" s="152"/>
      <c r="J24" s="152"/>
      <c r="K24" s="151"/>
      <c r="L24" s="152"/>
      <c r="M24" s="152"/>
      <c r="N24" s="152"/>
      <c r="O24" s="154"/>
      <c r="P24" s="151"/>
      <c r="Q24" s="152"/>
    </row>
    <row r="25" ht="25.5" customHeight="1" spans="1:17">
      <c r="A25" s="129" t="s">
        <v>1635</v>
      </c>
      <c r="B25" s="66" t="s">
        <v>1636</v>
      </c>
      <c r="C25" s="66" t="s">
        <v>1612</v>
      </c>
      <c r="D25" s="66" t="s">
        <v>1425</v>
      </c>
      <c r="E25" s="67">
        <v>4</v>
      </c>
      <c r="F25" s="152">
        <v>0.4</v>
      </c>
      <c r="G25" s="152">
        <v>0.4</v>
      </c>
      <c r="H25" s="152">
        <v>0.4</v>
      </c>
      <c r="I25" s="152"/>
      <c r="J25" s="152"/>
      <c r="K25" s="151"/>
      <c r="L25" s="152"/>
      <c r="M25" s="152"/>
      <c r="N25" s="152"/>
      <c r="O25" s="154"/>
      <c r="P25" s="151"/>
      <c r="Q25" s="152"/>
    </row>
    <row r="26" ht="25.5" customHeight="1" spans="1:17">
      <c r="A26" s="129" t="s">
        <v>1635</v>
      </c>
      <c r="B26" s="66" t="s">
        <v>1636</v>
      </c>
      <c r="C26" s="66" t="s">
        <v>1621</v>
      </c>
      <c r="D26" s="66" t="s">
        <v>1622</v>
      </c>
      <c r="E26" s="67">
        <v>100</v>
      </c>
      <c r="F26" s="152">
        <v>2</v>
      </c>
      <c r="G26" s="152">
        <v>2</v>
      </c>
      <c r="H26" s="152">
        <v>2</v>
      </c>
      <c r="I26" s="152"/>
      <c r="J26" s="152"/>
      <c r="K26" s="151"/>
      <c r="L26" s="152"/>
      <c r="M26" s="152"/>
      <c r="N26" s="152"/>
      <c r="O26" s="154"/>
      <c r="P26" s="151"/>
      <c r="Q26" s="152"/>
    </row>
    <row r="27" ht="25.5" customHeight="1" spans="1:17">
      <c r="A27" s="129" t="s">
        <v>1640</v>
      </c>
      <c r="B27" s="66" t="s">
        <v>1641</v>
      </c>
      <c r="C27" s="66" t="s">
        <v>1614</v>
      </c>
      <c r="D27" s="66" t="s">
        <v>1616</v>
      </c>
      <c r="E27" s="67">
        <v>5000</v>
      </c>
      <c r="F27" s="152">
        <v>15</v>
      </c>
      <c r="G27" s="152">
        <v>15</v>
      </c>
      <c r="H27" s="152">
        <v>15</v>
      </c>
      <c r="I27" s="152"/>
      <c r="J27" s="152"/>
      <c r="K27" s="151"/>
      <c r="L27" s="152"/>
      <c r="M27" s="152"/>
      <c r="N27" s="152"/>
      <c r="O27" s="154"/>
      <c r="P27" s="151"/>
      <c r="Q27" s="152"/>
    </row>
    <row r="28" ht="25.5" customHeight="1" spans="1:17">
      <c r="A28" s="129" t="s">
        <v>1642</v>
      </c>
      <c r="B28" s="66" t="s">
        <v>1643</v>
      </c>
      <c r="C28" s="66" t="s">
        <v>1644</v>
      </c>
      <c r="D28" s="66" t="s">
        <v>1627</v>
      </c>
      <c r="E28" s="67">
        <v>1</v>
      </c>
      <c r="F28" s="152">
        <v>1</v>
      </c>
      <c r="G28" s="152">
        <v>1</v>
      </c>
      <c r="H28" s="152">
        <v>1</v>
      </c>
      <c r="I28" s="152"/>
      <c r="J28" s="152"/>
      <c r="K28" s="151"/>
      <c r="L28" s="152"/>
      <c r="M28" s="152"/>
      <c r="N28" s="152"/>
      <c r="O28" s="154"/>
      <c r="P28" s="151"/>
      <c r="Q28" s="152"/>
    </row>
    <row r="29" ht="25.5" customHeight="1" spans="1:17">
      <c r="A29" s="129" t="s">
        <v>1642</v>
      </c>
      <c r="B29" s="66" t="s">
        <v>1643</v>
      </c>
      <c r="C29" s="66" t="s">
        <v>1645</v>
      </c>
      <c r="D29" s="66" t="s">
        <v>1627</v>
      </c>
      <c r="E29" s="67">
        <v>1</v>
      </c>
      <c r="F29" s="152">
        <v>0.1</v>
      </c>
      <c r="G29" s="152">
        <v>0.1</v>
      </c>
      <c r="H29" s="152">
        <v>0.1</v>
      </c>
      <c r="I29" s="152"/>
      <c r="J29" s="152"/>
      <c r="K29" s="151"/>
      <c r="L29" s="152"/>
      <c r="M29" s="152"/>
      <c r="N29" s="152"/>
      <c r="O29" s="154"/>
      <c r="P29" s="151"/>
      <c r="Q29" s="152"/>
    </row>
    <row r="30" ht="25.5" customHeight="1" spans="1:17">
      <c r="A30" s="129" t="s">
        <v>1642</v>
      </c>
      <c r="B30" s="66" t="s">
        <v>1643</v>
      </c>
      <c r="C30" s="66" t="s">
        <v>1614</v>
      </c>
      <c r="D30" s="66" t="s">
        <v>1616</v>
      </c>
      <c r="E30" s="67">
        <v>10</v>
      </c>
      <c r="F30" s="152">
        <v>0.175</v>
      </c>
      <c r="G30" s="152">
        <v>0.175</v>
      </c>
      <c r="H30" s="152">
        <v>0.175</v>
      </c>
      <c r="I30" s="152"/>
      <c r="J30" s="152"/>
      <c r="K30" s="151"/>
      <c r="L30" s="152"/>
      <c r="M30" s="152"/>
      <c r="N30" s="152"/>
      <c r="O30" s="154"/>
      <c r="P30" s="151"/>
      <c r="Q30" s="152"/>
    </row>
    <row r="31" ht="25.5" customHeight="1" spans="1:17">
      <c r="A31" s="129" t="s">
        <v>1646</v>
      </c>
      <c r="B31" s="66" t="s">
        <v>1647</v>
      </c>
      <c r="C31" s="66" t="s">
        <v>1626</v>
      </c>
      <c r="D31" s="66" t="s">
        <v>1627</v>
      </c>
      <c r="E31" s="67">
        <v>1</v>
      </c>
      <c r="F31" s="152">
        <v>0.598</v>
      </c>
      <c r="G31" s="152">
        <v>0.598</v>
      </c>
      <c r="H31" s="152">
        <v>0.598</v>
      </c>
      <c r="I31" s="152"/>
      <c r="J31" s="152"/>
      <c r="K31" s="151"/>
      <c r="L31" s="152"/>
      <c r="M31" s="152"/>
      <c r="N31" s="152"/>
      <c r="O31" s="154"/>
      <c r="P31" s="151"/>
      <c r="Q31" s="152"/>
    </row>
    <row r="32" ht="25.5" customHeight="1" spans="1:17">
      <c r="A32" s="129" t="s">
        <v>1646</v>
      </c>
      <c r="B32" s="66" t="s">
        <v>493</v>
      </c>
      <c r="C32" s="66" t="s">
        <v>1621</v>
      </c>
      <c r="D32" s="66" t="s">
        <v>1622</v>
      </c>
      <c r="E32" s="67">
        <v>190</v>
      </c>
      <c r="F32" s="152">
        <v>2.945</v>
      </c>
      <c r="G32" s="152">
        <v>2.945</v>
      </c>
      <c r="H32" s="152">
        <v>2.945</v>
      </c>
      <c r="I32" s="152"/>
      <c r="J32" s="152"/>
      <c r="K32" s="151"/>
      <c r="L32" s="152"/>
      <c r="M32" s="152"/>
      <c r="N32" s="152"/>
      <c r="O32" s="154"/>
      <c r="P32" s="151"/>
      <c r="Q32" s="152"/>
    </row>
    <row r="33" ht="25.5" customHeight="1" spans="1:17">
      <c r="A33" s="129" t="s">
        <v>1646</v>
      </c>
      <c r="B33" s="66" t="s">
        <v>1648</v>
      </c>
      <c r="C33" s="66" t="s">
        <v>1632</v>
      </c>
      <c r="D33" s="66" t="s">
        <v>840</v>
      </c>
      <c r="E33" s="67">
        <v>1</v>
      </c>
      <c r="F33" s="152">
        <v>28.69</v>
      </c>
      <c r="G33" s="152">
        <v>28.69</v>
      </c>
      <c r="H33" s="152">
        <v>28.69</v>
      </c>
      <c r="I33" s="152"/>
      <c r="J33" s="152"/>
      <c r="K33" s="151"/>
      <c r="L33" s="152"/>
      <c r="M33" s="152"/>
      <c r="N33" s="152"/>
      <c r="O33" s="154"/>
      <c r="P33" s="151"/>
      <c r="Q33" s="152"/>
    </row>
    <row r="34" ht="25.5" customHeight="1" spans="1:17">
      <c r="A34" s="129" t="s">
        <v>1646</v>
      </c>
      <c r="B34" s="66" t="s">
        <v>1649</v>
      </c>
      <c r="C34" s="66" t="s">
        <v>1632</v>
      </c>
      <c r="D34" s="66" t="s">
        <v>840</v>
      </c>
      <c r="E34" s="67">
        <v>1</v>
      </c>
      <c r="F34" s="152">
        <v>14.1682</v>
      </c>
      <c r="G34" s="152">
        <v>14.1682</v>
      </c>
      <c r="H34" s="152">
        <v>14.1682</v>
      </c>
      <c r="I34" s="152"/>
      <c r="J34" s="152"/>
      <c r="K34" s="151"/>
      <c r="L34" s="152"/>
      <c r="M34" s="152"/>
      <c r="N34" s="152"/>
      <c r="O34" s="154"/>
      <c r="P34" s="151"/>
      <c r="Q34" s="152"/>
    </row>
    <row r="35" ht="25.5" customHeight="1" spans="1:17">
      <c r="A35" s="129" t="s">
        <v>1650</v>
      </c>
      <c r="B35" s="66" t="s">
        <v>1651</v>
      </c>
      <c r="C35" s="66" t="s">
        <v>1652</v>
      </c>
      <c r="D35" s="66" t="s">
        <v>1622</v>
      </c>
      <c r="E35" s="67">
        <v>1</v>
      </c>
      <c r="F35" s="152">
        <v>1.8</v>
      </c>
      <c r="G35" s="152">
        <v>1.8</v>
      </c>
      <c r="H35" s="152">
        <v>1.8</v>
      </c>
      <c r="I35" s="152"/>
      <c r="J35" s="152"/>
      <c r="K35" s="151"/>
      <c r="L35" s="152"/>
      <c r="M35" s="152"/>
      <c r="N35" s="152"/>
      <c r="O35" s="154"/>
      <c r="P35" s="151"/>
      <c r="Q35" s="152"/>
    </row>
    <row r="36" ht="25.5" customHeight="1" spans="1:17">
      <c r="A36" s="129" t="s">
        <v>1650</v>
      </c>
      <c r="B36" s="66" t="s">
        <v>1651</v>
      </c>
      <c r="C36" s="66" t="s">
        <v>1621</v>
      </c>
      <c r="D36" s="66" t="s">
        <v>1622</v>
      </c>
      <c r="E36" s="67">
        <v>20</v>
      </c>
      <c r="F36" s="152">
        <v>0.36</v>
      </c>
      <c r="G36" s="152">
        <v>0.36</v>
      </c>
      <c r="H36" s="152">
        <v>0.36</v>
      </c>
      <c r="I36" s="152"/>
      <c r="J36" s="152"/>
      <c r="K36" s="151"/>
      <c r="L36" s="152"/>
      <c r="M36" s="152"/>
      <c r="N36" s="152"/>
      <c r="O36" s="154"/>
      <c r="P36" s="151"/>
      <c r="Q36" s="152"/>
    </row>
    <row r="37" ht="25.5" customHeight="1" spans="1:17">
      <c r="A37" s="129" t="s">
        <v>1650</v>
      </c>
      <c r="B37" s="66" t="s">
        <v>1653</v>
      </c>
      <c r="C37" s="66" t="s">
        <v>1614</v>
      </c>
      <c r="D37" s="66" t="s">
        <v>1616</v>
      </c>
      <c r="E37" s="67">
        <v>300</v>
      </c>
      <c r="F37" s="152">
        <v>1.5</v>
      </c>
      <c r="G37" s="152">
        <v>1.5</v>
      </c>
      <c r="H37" s="152">
        <v>1.5</v>
      </c>
      <c r="I37" s="152"/>
      <c r="J37" s="152"/>
      <c r="K37" s="151"/>
      <c r="L37" s="152"/>
      <c r="M37" s="152"/>
      <c r="N37" s="152"/>
      <c r="O37" s="154"/>
      <c r="P37" s="151"/>
      <c r="Q37" s="152"/>
    </row>
    <row r="38" ht="21" customHeight="1" spans="1:17">
      <c r="A38" s="129" t="s">
        <v>72</v>
      </c>
      <c r="B38" s="153"/>
      <c r="C38" s="153"/>
      <c r="D38" s="153"/>
      <c r="E38" s="153"/>
      <c r="F38" s="151">
        <v>30.9</v>
      </c>
      <c r="G38" s="151">
        <v>30.9</v>
      </c>
      <c r="H38" s="151">
        <v>30.9</v>
      </c>
      <c r="I38" s="151"/>
      <c r="J38" s="151"/>
      <c r="K38" s="151"/>
      <c r="L38" s="151"/>
      <c r="M38" s="151"/>
      <c r="N38" s="151"/>
      <c r="O38" s="154"/>
      <c r="P38" s="151"/>
      <c r="Q38" s="151"/>
    </row>
    <row r="39" ht="25.5" customHeight="1" spans="1:17">
      <c r="A39" s="129" t="s">
        <v>1654</v>
      </c>
      <c r="B39" s="66" t="s">
        <v>1655</v>
      </c>
      <c r="C39" s="66" t="s">
        <v>1632</v>
      </c>
      <c r="D39" s="66" t="s">
        <v>840</v>
      </c>
      <c r="E39" s="67">
        <v>1</v>
      </c>
      <c r="F39" s="152">
        <v>20</v>
      </c>
      <c r="G39" s="152">
        <v>20</v>
      </c>
      <c r="H39" s="152">
        <v>20</v>
      </c>
      <c r="I39" s="152"/>
      <c r="J39" s="152"/>
      <c r="K39" s="151"/>
      <c r="L39" s="152"/>
      <c r="M39" s="152"/>
      <c r="N39" s="152"/>
      <c r="O39" s="154"/>
      <c r="P39" s="151"/>
      <c r="Q39" s="152"/>
    </row>
    <row r="40" ht="25.5" customHeight="1" spans="1:17">
      <c r="A40" s="129" t="s">
        <v>1646</v>
      </c>
      <c r="B40" s="66" t="s">
        <v>493</v>
      </c>
      <c r="C40" s="66" t="s">
        <v>1621</v>
      </c>
      <c r="D40" s="66" t="s">
        <v>1622</v>
      </c>
      <c r="E40" s="67">
        <v>60</v>
      </c>
      <c r="F40" s="152">
        <v>1.5</v>
      </c>
      <c r="G40" s="152">
        <v>1.5</v>
      </c>
      <c r="H40" s="152">
        <v>1.5</v>
      </c>
      <c r="I40" s="152"/>
      <c r="J40" s="152"/>
      <c r="K40" s="151"/>
      <c r="L40" s="152"/>
      <c r="M40" s="152"/>
      <c r="N40" s="152"/>
      <c r="O40" s="154"/>
      <c r="P40" s="151"/>
      <c r="Q40" s="152"/>
    </row>
    <row r="41" ht="25.5" customHeight="1" spans="1:17">
      <c r="A41" s="129" t="s">
        <v>1646</v>
      </c>
      <c r="B41" s="66" t="s">
        <v>1656</v>
      </c>
      <c r="C41" s="66" t="s">
        <v>1632</v>
      </c>
      <c r="D41" s="66" t="s">
        <v>840</v>
      </c>
      <c r="E41" s="67">
        <v>1</v>
      </c>
      <c r="F41" s="152">
        <v>9.4</v>
      </c>
      <c r="G41" s="152">
        <v>9.4</v>
      </c>
      <c r="H41" s="152">
        <v>9.4</v>
      </c>
      <c r="I41" s="152"/>
      <c r="J41" s="152"/>
      <c r="K41" s="151"/>
      <c r="L41" s="152"/>
      <c r="M41" s="152"/>
      <c r="N41" s="152"/>
      <c r="O41" s="154"/>
      <c r="P41" s="151"/>
      <c r="Q41" s="152"/>
    </row>
    <row r="42" ht="21" customHeight="1" spans="1:17">
      <c r="A42" s="129" t="s">
        <v>74</v>
      </c>
      <c r="B42" s="153"/>
      <c r="C42" s="153"/>
      <c r="D42" s="153"/>
      <c r="E42" s="153"/>
      <c r="F42" s="151">
        <v>7.8825</v>
      </c>
      <c r="G42" s="151">
        <v>7.8825</v>
      </c>
      <c r="H42" s="151">
        <v>7.8825</v>
      </c>
      <c r="I42" s="151"/>
      <c r="J42" s="151"/>
      <c r="K42" s="151"/>
      <c r="L42" s="151"/>
      <c r="M42" s="151"/>
      <c r="N42" s="151"/>
      <c r="O42" s="154"/>
      <c r="P42" s="151"/>
      <c r="Q42" s="151"/>
    </row>
    <row r="43" ht="25.5" customHeight="1" spans="1:17">
      <c r="A43" s="129" t="s">
        <v>1657</v>
      </c>
      <c r="B43" s="66" t="s">
        <v>751</v>
      </c>
      <c r="C43" s="66" t="s">
        <v>1626</v>
      </c>
      <c r="D43" s="66" t="s">
        <v>1627</v>
      </c>
      <c r="E43" s="67">
        <v>9</v>
      </c>
      <c r="F43" s="152">
        <v>4.95</v>
      </c>
      <c r="G43" s="152">
        <v>4.95</v>
      </c>
      <c r="H43" s="152">
        <v>4.95</v>
      </c>
      <c r="I43" s="152"/>
      <c r="J43" s="152"/>
      <c r="K43" s="151"/>
      <c r="L43" s="152"/>
      <c r="M43" s="152"/>
      <c r="N43" s="152"/>
      <c r="O43" s="154"/>
      <c r="P43" s="151"/>
      <c r="Q43" s="152"/>
    </row>
    <row r="44" ht="25.5" customHeight="1" spans="1:17">
      <c r="A44" s="129" t="s">
        <v>1657</v>
      </c>
      <c r="B44" s="66" t="s">
        <v>751</v>
      </c>
      <c r="C44" s="66" t="s">
        <v>1644</v>
      </c>
      <c r="D44" s="66" t="s">
        <v>1627</v>
      </c>
      <c r="E44" s="67">
        <v>1</v>
      </c>
      <c r="F44" s="152">
        <v>0.6</v>
      </c>
      <c r="G44" s="152">
        <v>0.6</v>
      </c>
      <c r="H44" s="152">
        <v>0.6</v>
      </c>
      <c r="I44" s="152"/>
      <c r="J44" s="152"/>
      <c r="K44" s="151"/>
      <c r="L44" s="152"/>
      <c r="M44" s="152"/>
      <c r="N44" s="152"/>
      <c r="O44" s="154"/>
      <c r="P44" s="151"/>
      <c r="Q44" s="152"/>
    </row>
    <row r="45" ht="25.5" customHeight="1" spans="1:17">
      <c r="A45" s="129" t="s">
        <v>1657</v>
      </c>
      <c r="B45" s="66" t="s">
        <v>751</v>
      </c>
      <c r="C45" s="66" t="s">
        <v>1658</v>
      </c>
      <c r="D45" s="66" t="s">
        <v>1627</v>
      </c>
      <c r="E45" s="67">
        <v>1</v>
      </c>
      <c r="F45" s="152">
        <v>0.25</v>
      </c>
      <c r="G45" s="152">
        <v>0.25</v>
      </c>
      <c r="H45" s="152">
        <v>0.25</v>
      </c>
      <c r="I45" s="152"/>
      <c r="J45" s="152"/>
      <c r="K45" s="151"/>
      <c r="L45" s="152"/>
      <c r="M45" s="152"/>
      <c r="N45" s="152"/>
      <c r="O45" s="154"/>
      <c r="P45" s="151"/>
      <c r="Q45" s="152"/>
    </row>
    <row r="46" ht="25.5" customHeight="1" spans="1:17">
      <c r="A46" s="129" t="s">
        <v>1657</v>
      </c>
      <c r="B46" s="66" t="s">
        <v>751</v>
      </c>
      <c r="C46" s="66" t="s">
        <v>1621</v>
      </c>
      <c r="D46" s="66" t="s">
        <v>1622</v>
      </c>
      <c r="E46" s="67">
        <v>10</v>
      </c>
      <c r="F46" s="152">
        <v>0.2</v>
      </c>
      <c r="G46" s="152">
        <v>0.2</v>
      </c>
      <c r="H46" s="152">
        <v>0.2</v>
      </c>
      <c r="I46" s="152"/>
      <c r="J46" s="152"/>
      <c r="K46" s="151"/>
      <c r="L46" s="152"/>
      <c r="M46" s="152"/>
      <c r="N46" s="152"/>
      <c r="O46" s="154"/>
      <c r="P46" s="151"/>
      <c r="Q46" s="152"/>
    </row>
    <row r="47" ht="25.5" customHeight="1" spans="1:17">
      <c r="A47" s="129" t="s">
        <v>1646</v>
      </c>
      <c r="B47" s="66" t="s">
        <v>1656</v>
      </c>
      <c r="C47" s="66" t="s">
        <v>1632</v>
      </c>
      <c r="D47" s="66" t="s">
        <v>840</v>
      </c>
      <c r="E47" s="67">
        <v>1</v>
      </c>
      <c r="F47" s="152">
        <v>1.8825</v>
      </c>
      <c r="G47" s="152">
        <v>1.8825</v>
      </c>
      <c r="H47" s="152">
        <v>1.8825</v>
      </c>
      <c r="I47" s="152"/>
      <c r="J47" s="152"/>
      <c r="K47" s="151"/>
      <c r="L47" s="152"/>
      <c r="M47" s="152"/>
      <c r="N47" s="152"/>
      <c r="O47" s="154"/>
      <c r="P47" s="151"/>
      <c r="Q47" s="152"/>
    </row>
    <row r="48" ht="21" customHeight="1" spans="1:17">
      <c r="A48" s="129" t="s">
        <v>76</v>
      </c>
      <c r="B48" s="153"/>
      <c r="C48" s="153"/>
      <c r="D48" s="153"/>
      <c r="E48" s="153"/>
      <c r="F48" s="151">
        <v>6.2562</v>
      </c>
      <c r="G48" s="151">
        <v>6.2562</v>
      </c>
      <c r="H48" s="151">
        <v>6.2562</v>
      </c>
      <c r="I48" s="151"/>
      <c r="J48" s="151"/>
      <c r="K48" s="151"/>
      <c r="L48" s="151"/>
      <c r="M48" s="151"/>
      <c r="N48" s="151"/>
      <c r="O48" s="154"/>
      <c r="P48" s="151"/>
      <c r="Q48" s="151"/>
    </row>
    <row r="49" ht="25.5" customHeight="1" spans="1:17">
      <c r="A49" s="129" t="s">
        <v>1646</v>
      </c>
      <c r="B49" s="66" t="s">
        <v>1656</v>
      </c>
      <c r="C49" s="66" t="s">
        <v>1632</v>
      </c>
      <c r="D49" s="66" t="s">
        <v>840</v>
      </c>
      <c r="E49" s="67">
        <v>1</v>
      </c>
      <c r="F49" s="152">
        <v>6.2562</v>
      </c>
      <c r="G49" s="152">
        <v>6.2562</v>
      </c>
      <c r="H49" s="152">
        <v>6.2562</v>
      </c>
      <c r="I49" s="152"/>
      <c r="J49" s="152"/>
      <c r="K49" s="151"/>
      <c r="L49" s="152"/>
      <c r="M49" s="152"/>
      <c r="N49" s="152"/>
      <c r="O49" s="154"/>
      <c r="P49" s="151"/>
      <c r="Q49" s="152"/>
    </row>
    <row r="50" ht="21" customHeight="1" spans="1:17">
      <c r="A50" s="129" t="s">
        <v>78</v>
      </c>
      <c r="B50" s="153"/>
      <c r="C50" s="153"/>
      <c r="D50" s="153"/>
      <c r="E50" s="153"/>
      <c r="F50" s="151">
        <v>7.1315</v>
      </c>
      <c r="G50" s="151">
        <v>7.1315</v>
      </c>
      <c r="H50" s="151">
        <v>7.1315</v>
      </c>
      <c r="I50" s="151"/>
      <c r="J50" s="151"/>
      <c r="K50" s="151"/>
      <c r="L50" s="151"/>
      <c r="M50" s="151"/>
      <c r="N50" s="151"/>
      <c r="O50" s="154"/>
      <c r="P50" s="151"/>
      <c r="Q50" s="151"/>
    </row>
    <row r="51" ht="25.5" customHeight="1" spans="1:17">
      <c r="A51" s="129" t="s">
        <v>1659</v>
      </c>
      <c r="B51" s="66" t="s">
        <v>1660</v>
      </c>
      <c r="C51" s="66" t="s">
        <v>1637</v>
      </c>
      <c r="D51" s="66" t="s">
        <v>1638</v>
      </c>
      <c r="E51" s="67">
        <v>1</v>
      </c>
      <c r="F51" s="152">
        <v>0.15</v>
      </c>
      <c r="G51" s="152">
        <v>0.15</v>
      </c>
      <c r="H51" s="152">
        <v>0.15</v>
      </c>
      <c r="I51" s="152"/>
      <c r="J51" s="152"/>
      <c r="K51" s="151"/>
      <c r="L51" s="152"/>
      <c r="M51" s="152"/>
      <c r="N51" s="152"/>
      <c r="O51" s="154"/>
      <c r="P51" s="151"/>
      <c r="Q51" s="152"/>
    </row>
    <row r="52" ht="25.5" customHeight="1" spans="1:17">
      <c r="A52" s="129" t="s">
        <v>1659</v>
      </c>
      <c r="B52" s="66" t="s">
        <v>1660</v>
      </c>
      <c r="C52" s="66" t="s">
        <v>1610</v>
      </c>
      <c r="D52" s="66" t="s">
        <v>1639</v>
      </c>
      <c r="E52" s="67">
        <v>1</v>
      </c>
      <c r="F52" s="152">
        <v>0.05</v>
      </c>
      <c r="G52" s="152">
        <v>0.05</v>
      </c>
      <c r="H52" s="152">
        <v>0.05</v>
      </c>
      <c r="I52" s="152"/>
      <c r="J52" s="152"/>
      <c r="K52" s="151"/>
      <c r="L52" s="152"/>
      <c r="M52" s="152"/>
      <c r="N52" s="152"/>
      <c r="O52" s="154"/>
      <c r="P52" s="151"/>
      <c r="Q52" s="152"/>
    </row>
    <row r="53" ht="25.5" customHeight="1" spans="1:17">
      <c r="A53" s="129" t="s">
        <v>1659</v>
      </c>
      <c r="B53" s="66" t="s">
        <v>1660</v>
      </c>
      <c r="C53" s="66" t="s">
        <v>1612</v>
      </c>
      <c r="D53" s="66" t="s">
        <v>1425</v>
      </c>
      <c r="E53" s="67">
        <v>1</v>
      </c>
      <c r="F53" s="152">
        <v>0.3</v>
      </c>
      <c r="G53" s="152">
        <v>0.3</v>
      </c>
      <c r="H53" s="152">
        <v>0.3</v>
      </c>
      <c r="I53" s="152"/>
      <c r="J53" s="152"/>
      <c r="K53" s="151"/>
      <c r="L53" s="152"/>
      <c r="M53" s="152"/>
      <c r="N53" s="152"/>
      <c r="O53" s="154"/>
      <c r="P53" s="151"/>
      <c r="Q53" s="152"/>
    </row>
    <row r="54" ht="25.5" customHeight="1" spans="1:17">
      <c r="A54" s="129" t="s">
        <v>1659</v>
      </c>
      <c r="B54" s="66" t="s">
        <v>1660</v>
      </c>
      <c r="C54" s="66" t="s">
        <v>1621</v>
      </c>
      <c r="D54" s="66" t="s">
        <v>1622</v>
      </c>
      <c r="E54" s="67">
        <v>20</v>
      </c>
      <c r="F54" s="152">
        <v>0.5</v>
      </c>
      <c r="G54" s="152">
        <v>0.5</v>
      </c>
      <c r="H54" s="152">
        <v>0.5</v>
      </c>
      <c r="I54" s="152"/>
      <c r="J54" s="152"/>
      <c r="K54" s="151"/>
      <c r="L54" s="152"/>
      <c r="M54" s="152"/>
      <c r="N54" s="152"/>
      <c r="O54" s="154"/>
      <c r="P54" s="151"/>
      <c r="Q54" s="152"/>
    </row>
    <row r="55" ht="25.5" customHeight="1" spans="1:17">
      <c r="A55" s="129" t="s">
        <v>1659</v>
      </c>
      <c r="B55" s="66" t="s">
        <v>1660</v>
      </c>
      <c r="C55" s="66" t="s">
        <v>1614</v>
      </c>
      <c r="D55" s="66" t="s">
        <v>1616</v>
      </c>
      <c r="E55" s="67">
        <v>7500</v>
      </c>
      <c r="F55" s="152">
        <v>4.5</v>
      </c>
      <c r="G55" s="152">
        <v>4.5</v>
      </c>
      <c r="H55" s="152">
        <v>4.5</v>
      </c>
      <c r="I55" s="152"/>
      <c r="J55" s="152"/>
      <c r="K55" s="151"/>
      <c r="L55" s="152"/>
      <c r="M55" s="152"/>
      <c r="N55" s="152"/>
      <c r="O55" s="154"/>
      <c r="P55" s="151"/>
      <c r="Q55" s="152"/>
    </row>
    <row r="56" ht="25.5" customHeight="1" spans="1:17">
      <c r="A56" s="129" t="s">
        <v>1646</v>
      </c>
      <c r="B56" s="66" t="s">
        <v>1661</v>
      </c>
      <c r="C56" s="66" t="s">
        <v>1632</v>
      </c>
      <c r="D56" s="66" t="s">
        <v>840</v>
      </c>
      <c r="E56" s="67">
        <v>1</v>
      </c>
      <c r="F56" s="152">
        <v>1.6315</v>
      </c>
      <c r="G56" s="152">
        <v>1.6315</v>
      </c>
      <c r="H56" s="152">
        <v>1.6315</v>
      </c>
      <c r="I56" s="152"/>
      <c r="J56" s="152"/>
      <c r="K56" s="151"/>
      <c r="L56" s="152"/>
      <c r="M56" s="152"/>
      <c r="N56" s="152"/>
      <c r="O56" s="154"/>
      <c r="P56" s="151"/>
      <c r="Q56" s="152"/>
    </row>
    <row r="57" ht="21" customHeight="1" spans="1:17">
      <c r="A57" s="129" t="s">
        <v>80</v>
      </c>
      <c r="B57" s="153"/>
      <c r="C57" s="153"/>
      <c r="D57" s="153"/>
      <c r="E57" s="153"/>
      <c r="F57" s="151">
        <v>2.964</v>
      </c>
      <c r="G57" s="151">
        <v>2.964</v>
      </c>
      <c r="H57" s="151">
        <v>2.964</v>
      </c>
      <c r="I57" s="151"/>
      <c r="J57" s="151"/>
      <c r="K57" s="151"/>
      <c r="L57" s="151"/>
      <c r="M57" s="151"/>
      <c r="N57" s="151"/>
      <c r="O57" s="154"/>
      <c r="P57" s="151"/>
      <c r="Q57" s="151"/>
    </row>
    <row r="58" ht="25.5" customHeight="1" spans="1:17">
      <c r="A58" s="129" t="s">
        <v>1646</v>
      </c>
      <c r="B58" s="66" t="s">
        <v>1656</v>
      </c>
      <c r="C58" s="66" t="s">
        <v>1632</v>
      </c>
      <c r="D58" s="66" t="s">
        <v>840</v>
      </c>
      <c r="E58" s="67">
        <v>1</v>
      </c>
      <c r="F58" s="152">
        <v>2.964</v>
      </c>
      <c r="G58" s="152">
        <v>2.964</v>
      </c>
      <c r="H58" s="152">
        <v>2.964</v>
      </c>
      <c r="I58" s="152"/>
      <c r="J58" s="152"/>
      <c r="K58" s="151"/>
      <c r="L58" s="152"/>
      <c r="M58" s="152"/>
      <c r="N58" s="152"/>
      <c r="O58" s="154"/>
      <c r="P58" s="151"/>
      <c r="Q58" s="152"/>
    </row>
    <row r="59" ht="21" customHeight="1" spans="1:17">
      <c r="A59" s="129" t="s">
        <v>82</v>
      </c>
      <c r="B59" s="153"/>
      <c r="C59" s="153"/>
      <c r="D59" s="153"/>
      <c r="E59" s="153"/>
      <c r="F59" s="151">
        <v>9</v>
      </c>
      <c r="G59" s="151">
        <v>9</v>
      </c>
      <c r="H59" s="151">
        <v>9</v>
      </c>
      <c r="I59" s="151"/>
      <c r="J59" s="151"/>
      <c r="K59" s="151"/>
      <c r="L59" s="151"/>
      <c r="M59" s="151"/>
      <c r="N59" s="151"/>
      <c r="O59" s="154"/>
      <c r="P59" s="151"/>
      <c r="Q59" s="151"/>
    </row>
    <row r="60" ht="25.5" customHeight="1" spans="1:17">
      <c r="A60" s="129" t="s">
        <v>1646</v>
      </c>
      <c r="B60" s="66" t="s">
        <v>1656</v>
      </c>
      <c r="C60" s="66" t="s">
        <v>1632</v>
      </c>
      <c r="D60" s="66" t="s">
        <v>840</v>
      </c>
      <c r="E60" s="67">
        <v>1</v>
      </c>
      <c r="F60" s="152">
        <v>9</v>
      </c>
      <c r="G60" s="152">
        <v>9</v>
      </c>
      <c r="H60" s="152">
        <v>9</v>
      </c>
      <c r="I60" s="152"/>
      <c r="J60" s="152"/>
      <c r="K60" s="151"/>
      <c r="L60" s="152"/>
      <c r="M60" s="152"/>
      <c r="N60" s="152"/>
      <c r="O60" s="154"/>
      <c r="P60" s="151"/>
      <c r="Q60" s="152"/>
    </row>
    <row r="61" ht="21" customHeight="1" spans="1:17">
      <c r="A61" s="133" t="s">
        <v>172</v>
      </c>
      <c r="B61" s="134"/>
      <c r="C61" s="134"/>
      <c r="D61" s="134"/>
      <c r="E61" s="132"/>
      <c r="F61" s="151">
        <v>161.8744</v>
      </c>
      <c r="G61" s="151">
        <v>161.8744</v>
      </c>
      <c r="H61" s="151">
        <v>161.8744</v>
      </c>
      <c r="I61" s="151"/>
      <c r="J61" s="151"/>
      <c r="K61" s="151"/>
      <c r="L61" s="151"/>
      <c r="M61" s="151"/>
      <c r="N61" s="151"/>
      <c r="O61" s="154"/>
      <c r="P61" s="151"/>
      <c r="Q61" s="151"/>
    </row>
  </sheetData>
  <mergeCells count="16">
    <mergeCell ref="A2:Q2"/>
    <mergeCell ref="A3:F3"/>
    <mergeCell ref="G4:Q4"/>
    <mergeCell ref="L5:Q5"/>
    <mergeCell ref="A61:E6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1" sqref="A11"/>
    </sheetView>
  </sheetViews>
  <sheetFormatPr defaultColWidth="9.14285714285714" defaultRowHeight="14.25" customHeight="1"/>
  <cols>
    <col min="1" max="1" width="39.1428571428571" style="117" customWidth="1"/>
    <col min="2" max="2" width="21.7142857142857" style="117" customWidth="1"/>
    <col min="3" max="3" width="35.2857142857143" style="117" customWidth="1"/>
    <col min="4" max="7" width="9.14285714285714" style="53" customWidth="1"/>
    <col min="8" max="8" width="12" style="117" customWidth="1"/>
    <col min="9" max="11" width="10" style="117" customWidth="1"/>
    <col min="12" max="12" width="9.14285714285714" style="53" customWidth="1"/>
    <col min="13" max="14" width="9.14285714285714" style="117" customWidth="1"/>
    <col min="15" max="15" width="12.7142857142857" style="117" customWidth="1"/>
    <col min="16" max="17" width="9.14285714285714" style="53" customWidth="1"/>
    <col min="18" max="18" width="10.4285714285714" style="117" customWidth="1"/>
    <col min="19" max="16384" width="9.14285714285714" style="53" customWidth="1"/>
  </cols>
  <sheetData>
    <row r="1" ht="13.5" customHeight="1" spans="1:18">
      <c r="A1" s="118"/>
      <c r="B1" s="118"/>
      <c r="C1" s="118"/>
      <c r="D1" s="119"/>
      <c r="E1" s="119"/>
      <c r="F1" s="119"/>
      <c r="G1" s="119"/>
      <c r="H1" s="118"/>
      <c r="I1" s="118"/>
      <c r="J1" s="118"/>
      <c r="K1" s="118"/>
      <c r="L1" s="136"/>
      <c r="M1" s="137"/>
      <c r="N1" s="137"/>
      <c r="O1" s="137"/>
      <c r="P1" s="87"/>
      <c r="Q1" s="144"/>
      <c r="R1" s="145" t="s">
        <v>1662</v>
      </c>
    </row>
    <row r="2" ht="27.75" customHeight="1" spans="1:18">
      <c r="A2" s="55" t="s">
        <v>1663</v>
      </c>
      <c r="B2" s="120"/>
      <c r="C2" s="120"/>
      <c r="D2" s="76"/>
      <c r="E2" s="76"/>
      <c r="F2" s="76"/>
      <c r="G2" s="76"/>
      <c r="H2" s="120"/>
      <c r="I2" s="120"/>
      <c r="J2" s="120"/>
      <c r="K2" s="120"/>
      <c r="L2" s="138"/>
      <c r="M2" s="120"/>
      <c r="N2" s="120"/>
      <c r="O2" s="120"/>
      <c r="P2" s="76"/>
      <c r="Q2" s="138"/>
      <c r="R2" s="120"/>
    </row>
    <row r="3" ht="18.75" customHeight="1" spans="1:18">
      <c r="A3" s="121" t="s">
        <v>2</v>
      </c>
      <c r="B3" s="96"/>
      <c r="C3" s="96"/>
      <c r="D3" s="98"/>
      <c r="E3" s="98"/>
      <c r="F3" s="98"/>
      <c r="G3" s="98"/>
      <c r="H3" s="96"/>
      <c r="I3" s="96"/>
      <c r="J3" s="96"/>
      <c r="K3" s="96"/>
      <c r="L3" s="136"/>
      <c r="M3" s="137"/>
      <c r="N3" s="137"/>
      <c r="O3" s="137"/>
      <c r="P3" s="139"/>
      <c r="Q3" s="146"/>
      <c r="R3" s="147" t="s">
        <v>421</v>
      </c>
    </row>
    <row r="4" ht="15.75" customHeight="1" spans="1:18">
      <c r="A4" s="104" t="s">
        <v>1599</v>
      </c>
      <c r="B4" s="122" t="s">
        <v>1664</v>
      </c>
      <c r="C4" s="122" t="s">
        <v>1665</v>
      </c>
      <c r="D4" s="123" t="s">
        <v>1666</v>
      </c>
      <c r="E4" s="123" t="s">
        <v>1667</v>
      </c>
      <c r="F4" s="123" t="s">
        <v>1668</v>
      </c>
      <c r="G4" s="123" t="s">
        <v>1669</v>
      </c>
      <c r="H4" s="61" t="s">
        <v>437</v>
      </c>
      <c r="I4" s="61"/>
      <c r="J4" s="61"/>
      <c r="K4" s="61"/>
      <c r="L4" s="140"/>
      <c r="M4" s="61"/>
      <c r="N4" s="61"/>
      <c r="O4" s="61"/>
      <c r="P4" s="141"/>
      <c r="Q4" s="140"/>
      <c r="R4" s="62"/>
    </row>
    <row r="5" ht="17.25" customHeight="1" spans="1:18">
      <c r="A5" s="124"/>
      <c r="B5" s="125"/>
      <c r="C5" s="125"/>
      <c r="D5" s="126"/>
      <c r="E5" s="126"/>
      <c r="F5" s="126"/>
      <c r="G5" s="126"/>
      <c r="H5" s="125" t="s">
        <v>53</v>
      </c>
      <c r="I5" s="125" t="s">
        <v>56</v>
      </c>
      <c r="J5" s="125" t="s">
        <v>1605</v>
      </c>
      <c r="K5" s="125" t="s">
        <v>1606</v>
      </c>
      <c r="L5" s="126" t="s">
        <v>1607</v>
      </c>
      <c r="M5" s="142" t="s">
        <v>1670</v>
      </c>
      <c r="N5" s="142"/>
      <c r="O5" s="142"/>
      <c r="P5" s="143"/>
      <c r="Q5" s="148"/>
      <c r="R5" s="127"/>
    </row>
    <row r="6" ht="54" customHeight="1" spans="1:18">
      <c r="A6" s="63"/>
      <c r="B6" s="127"/>
      <c r="C6" s="127"/>
      <c r="D6" s="128"/>
      <c r="E6" s="128"/>
      <c r="F6" s="128"/>
      <c r="G6" s="128"/>
      <c r="H6" s="127"/>
      <c r="I6" s="127" t="s">
        <v>55</v>
      </c>
      <c r="J6" s="127"/>
      <c r="K6" s="127"/>
      <c r="L6" s="128"/>
      <c r="M6" s="127" t="s">
        <v>55</v>
      </c>
      <c r="N6" s="127" t="s">
        <v>61</v>
      </c>
      <c r="O6" s="127" t="s">
        <v>446</v>
      </c>
      <c r="P6" s="79" t="s">
        <v>63</v>
      </c>
      <c r="Q6" s="128" t="s">
        <v>64</v>
      </c>
      <c r="R6" s="127" t="s">
        <v>65</v>
      </c>
    </row>
    <row r="7" ht="15" customHeight="1" spans="1:18">
      <c r="A7" s="63">
        <v>1</v>
      </c>
      <c r="B7" s="127">
        <v>2</v>
      </c>
      <c r="C7" s="127">
        <v>3</v>
      </c>
      <c r="D7" s="128">
        <v>4</v>
      </c>
      <c r="E7" s="128">
        <v>5</v>
      </c>
      <c r="F7" s="128">
        <v>6</v>
      </c>
      <c r="G7" s="128">
        <v>7</v>
      </c>
      <c r="H7" s="128">
        <v>8</v>
      </c>
      <c r="I7" s="128">
        <v>9</v>
      </c>
      <c r="J7" s="128">
        <v>10</v>
      </c>
      <c r="K7" s="128">
        <v>11</v>
      </c>
      <c r="L7" s="128">
        <v>12</v>
      </c>
      <c r="M7" s="128">
        <v>13</v>
      </c>
      <c r="N7" s="128">
        <v>14</v>
      </c>
      <c r="O7" s="128">
        <v>15</v>
      </c>
      <c r="P7" s="128">
        <v>16</v>
      </c>
      <c r="Q7" s="128">
        <v>17</v>
      </c>
      <c r="R7" s="128">
        <v>18</v>
      </c>
    </row>
    <row r="8" ht="21" customHeight="1" spans="1:18">
      <c r="A8" s="129" t="s">
        <v>68</v>
      </c>
      <c r="B8" s="66"/>
      <c r="C8" s="66"/>
      <c r="D8" s="130"/>
      <c r="E8" s="130"/>
      <c r="F8" s="130"/>
      <c r="G8" s="130"/>
      <c r="H8" s="130" t="s">
        <v>68</v>
      </c>
      <c r="I8" s="130" t="s">
        <v>68</v>
      </c>
      <c r="J8" s="130" t="s">
        <v>68</v>
      </c>
      <c r="K8" s="130" t="s">
        <v>68</v>
      </c>
      <c r="L8" s="130" t="s">
        <v>68</v>
      </c>
      <c r="M8" s="130" t="s">
        <v>68</v>
      </c>
      <c r="N8" s="130" t="s">
        <v>68</v>
      </c>
      <c r="O8" s="130" t="s">
        <v>68</v>
      </c>
      <c r="P8" s="73" t="s">
        <v>68</v>
      </c>
      <c r="Q8" s="130" t="s">
        <v>68</v>
      </c>
      <c r="R8" s="130" t="s">
        <v>68</v>
      </c>
    </row>
    <row r="9" ht="21" customHeight="1" spans="1:18">
      <c r="A9" s="129" t="s">
        <v>68</v>
      </c>
      <c r="B9" s="66" t="s">
        <v>68</v>
      </c>
      <c r="C9" s="66" t="s">
        <v>68</v>
      </c>
      <c r="D9" s="131" t="s">
        <v>68</v>
      </c>
      <c r="E9" s="131" t="s">
        <v>68</v>
      </c>
      <c r="F9" s="131" t="s">
        <v>68</v>
      </c>
      <c r="G9" s="131" t="s">
        <v>68</v>
      </c>
      <c r="H9" s="132" t="s">
        <v>68</v>
      </c>
      <c r="I9" s="132" t="s">
        <v>68</v>
      </c>
      <c r="J9" s="132" t="s">
        <v>68</v>
      </c>
      <c r="K9" s="132" t="s">
        <v>68</v>
      </c>
      <c r="L9" s="130" t="s">
        <v>68</v>
      </c>
      <c r="M9" s="132" t="s">
        <v>68</v>
      </c>
      <c r="N9" s="132" t="s">
        <v>68</v>
      </c>
      <c r="O9" s="132" t="s">
        <v>68</v>
      </c>
      <c r="P9" s="73" t="s">
        <v>68</v>
      </c>
      <c r="Q9" s="130" t="s">
        <v>68</v>
      </c>
      <c r="R9" s="132" t="s">
        <v>68</v>
      </c>
    </row>
    <row r="10" ht="21" customHeight="1" spans="1:18">
      <c r="A10" s="133" t="s">
        <v>172</v>
      </c>
      <c r="B10" s="134"/>
      <c r="C10" s="135"/>
      <c r="D10" s="130"/>
      <c r="E10" s="130"/>
      <c r="F10" s="130"/>
      <c r="G10" s="130"/>
      <c r="H10" s="130" t="s">
        <v>68</v>
      </c>
      <c r="I10" s="130" t="s">
        <v>68</v>
      </c>
      <c r="J10" s="130" t="s">
        <v>68</v>
      </c>
      <c r="K10" s="130" t="s">
        <v>68</v>
      </c>
      <c r="L10" s="130" t="s">
        <v>68</v>
      </c>
      <c r="M10" s="130" t="s">
        <v>68</v>
      </c>
      <c r="N10" s="130" t="s">
        <v>68</v>
      </c>
      <c r="O10" s="130" t="s">
        <v>68</v>
      </c>
      <c r="P10" s="73" t="s">
        <v>68</v>
      </c>
      <c r="Q10" s="130" t="s">
        <v>68</v>
      </c>
      <c r="R10" s="130" t="s">
        <v>68</v>
      </c>
    </row>
    <row r="11" customHeight="1" spans="1:1">
      <c r="A11" s="117" t="s">
        <v>1671</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topLeftCell="A4" workbookViewId="0">
      <selection activeCell="F7" sqref="F7"/>
    </sheetView>
  </sheetViews>
  <sheetFormatPr defaultColWidth="9.14285714285714" defaultRowHeight="14.25" customHeight="1"/>
  <cols>
    <col min="1" max="1" width="37.7142857142857" style="89" customWidth="1"/>
    <col min="2" max="4" width="13.4285714285714" style="89" customWidth="1"/>
    <col min="5" max="5" width="10.2857142857143" style="89" customWidth="1"/>
    <col min="6" max="6" width="9.14285714285714" style="90" customWidth="1"/>
    <col min="7" max="14" width="10.2857142857143" style="89" customWidth="1"/>
    <col min="15" max="16384" width="9.14285714285714" style="90" customWidth="1"/>
  </cols>
  <sheetData>
    <row r="1" ht="13.5" customHeight="1" spans="4:14">
      <c r="D1" s="91"/>
      <c r="F1" s="92"/>
      <c r="N1" s="87" t="s">
        <v>1672</v>
      </c>
    </row>
    <row r="2" ht="35.25" customHeight="1" spans="1:14">
      <c r="A2" s="93" t="s">
        <v>1673</v>
      </c>
      <c r="B2" s="94"/>
      <c r="C2" s="94"/>
      <c r="D2" s="94"/>
      <c r="E2" s="94"/>
      <c r="F2" s="94"/>
      <c r="G2" s="94"/>
      <c r="H2" s="94"/>
      <c r="I2" s="94"/>
      <c r="J2" s="94"/>
      <c r="K2" s="94"/>
      <c r="L2" s="94"/>
      <c r="M2" s="94"/>
      <c r="N2" s="94"/>
    </row>
    <row r="3" s="88" customFormat="1" ht="24" customHeight="1" spans="1:13">
      <c r="A3" s="95" t="s">
        <v>2</v>
      </c>
      <c r="B3" s="96"/>
      <c r="C3" s="96"/>
      <c r="D3" s="97"/>
      <c r="E3" s="96"/>
      <c r="F3" s="98"/>
      <c r="G3" s="96"/>
      <c r="H3" s="96"/>
      <c r="I3" s="96"/>
      <c r="J3" s="96"/>
      <c r="K3" s="114"/>
      <c r="L3" s="114"/>
      <c r="M3" s="115" t="s">
        <v>421</v>
      </c>
    </row>
    <row r="4" ht="19.5" customHeight="1" spans="1:14">
      <c r="A4" s="99" t="s">
        <v>1674</v>
      </c>
      <c r="B4" s="100" t="s">
        <v>437</v>
      </c>
      <c r="C4" s="101"/>
      <c r="D4" s="101"/>
      <c r="E4" s="100" t="s">
        <v>1675</v>
      </c>
      <c r="F4" s="101"/>
      <c r="G4" s="101"/>
      <c r="H4" s="101"/>
      <c r="I4" s="101"/>
      <c r="J4" s="101"/>
      <c r="K4" s="101"/>
      <c r="L4" s="101"/>
      <c r="M4" s="101"/>
      <c r="N4" s="101"/>
    </row>
    <row r="5" ht="40.5" customHeight="1" spans="1:14">
      <c r="A5" s="102"/>
      <c r="B5" s="103" t="s">
        <v>53</v>
      </c>
      <c r="C5" s="104" t="s">
        <v>56</v>
      </c>
      <c r="D5" s="105" t="s">
        <v>1676</v>
      </c>
      <c r="E5" s="78" t="s">
        <v>1677</v>
      </c>
      <c r="F5" s="78" t="s">
        <v>1678</v>
      </c>
      <c r="G5" s="78" t="s">
        <v>1679</v>
      </c>
      <c r="H5" s="78" t="s">
        <v>1680</v>
      </c>
      <c r="I5" s="78" t="s">
        <v>1681</v>
      </c>
      <c r="J5" s="78" t="s">
        <v>1682</v>
      </c>
      <c r="K5" s="78" t="s">
        <v>1683</v>
      </c>
      <c r="L5" s="78" t="s">
        <v>1684</v>
      </c>
      <c r="M5" s="78" t="s">
        <v>1685</v>
      </c>
      <c r="N5" s="78" t="s">
        <v>1686</v>
      </c>
    </row>
    <row r="6" ht="19.5" customHeight="1" spans="1:14">
      <c r="A6" s="106">
        <v>1</v>
      </c>
      <c r="B6" s="106">
        <v>2</v>
      </c>
      <c r="C6" s="106">
        <v>3</v>
      </c>
      <c r="D6" s="107">
        <v>4</v>
      </c>
      <c r="E6" s="78">
        <v>5</v>
      </c>
      <c r="F6" s="106">
        <v>6</v>
      </c>
      <c r="G6" s="78">
        <v>7</v>
      </c>
      <c r="H6" s="108">
        <v>8</v>
      </c>
      <c r="I6" s="78">
        <v>9</v>
      </c>
      <c r="J6" s="78">
        <v>10</v>
      </c>
      <c r="K6" s="78">
        <v>11</v>
      </c>
      <c r="L6" s="108">
        <v>12</v>
      </c>
      <c r="M6" s="78">
        <v>13</v>
      </c>
      <c r="N6" s="116">
        <v>14</v>
      </c>
    </row>
    <row r="7" ht="18.75" customHeight="1" spans="1:14">
      <c r="A7" s="109" t="s">
        <v>67</v>
      </c>
      <c r="B7" s="110">
        <v>5300</v>
      </c>
      <c r="C7" s="110">
        <v>300</v>
      </c>
      <c r="D7" s="111">
        <v>5000</v>
      </c>
      <c r="E7" s="112"/>
      <c r="F7" s="110">
        <v>705</v>
      </c>
      <c r="G7" s="110">
        <v>715</v>
      </c>
      <c r="H7" s="110">
        <v>715</v>
      </c>
      <c r="I7" s="111"/>
      <c r="J7" s="110">
        <v>715</v>
      </c>
      <c r="K7" s="110">
        <v>605</v>
      </c>
      <c r="L7" s="110">
        <v>615</v>
      </c>
      <c r="M7" s="111">
        <v>615</v>
      </c>
      <c r="N7" s="110">
        <v>615</v>
      </c>
    </row>
    <row r="8" ht="18.75" customHeight="1" spans="1:14">
      <c r="A8" s="109" t="s">
        <v>70</v>
      </c>
      <c r="B8" s="110">
        <v>5300</v>
      </c>
      <c r="C8" s="110">
        <v>300</v>
      </c>
      <c r="D8" s="111">
        <v>5000</v>
      </c>
      <c r="E8" s="112"/>
      <c r="F8" s="110">
        <v>705</v>
      </c>
      <c r="G8" s="110">
        <v>715</v>
      </c>
      <c r="H8" s="110">
        <v>715</v>
      </c>
      <c r="I8" s="111"/>
      <c r="J8" s="110">
        <v>715</v>
      </c>
      <c r="K8" s="110">
        <v>605</v>
      </c>
      <c r="L8" s="110">
        <v>615</v>
      </c>
      <c r="M8" s="111">
        <v>615</v>
      </c>
      <c r="N8" s="110">
        <v>615</v>
      </c>
    </row>
    <row r="9" ht="18.75" customHeight="1" spans="1:14">
      <c r="A9" s="109" t="s">
        <v>1687</v>
      </c>
      <c r="B9" s="112">
        <v>5000</v>
      </c>
      <c r="C9" s="112"/>
      <c r="D9" s="113">
        <v>5000</v>
      </c>
      <c r="E9" s="112"/>
      <c r="F9" s="110">
        <v>675</v>
      </c>
      <c r="G9" s="110">
        <v>675</v>
      </c>
      <c r="H9" s="110">
        <v>675</v>
      </c>
      <c r="I9" s="111"/>
      <c r="J9" s="110">
        <v>675</v>
      </c>
      <c r="K9" s="110">
        <v>575</v>
      </c>
      <c r="L9" s="110">
        <v>575</v>
      </c>
      <c r="M9" s="111">
        <v>575</v>
      </c>
      <c r="N9" s="110">
        <v>575</v>
      </c>
    </row>
    <row r="10" ht="18.75" customHeight="1" spans="1:14">
      <c r="A10" s="109" t="s">
        <v>1688</v>
      </c>
      <c r="B10" s="112">
        <v>300</v>
      </c>
      <c r="C10" s="112">
        <v>300</v>
      </c>
      <c r="D10" s="113"/>
      <c r="E10" s="112"/>
      <c r="F10" s="110">
        <v>30</v>
      </c>
      <c r="G10" s="110">
        <v>40</v>
      </c>
      <c r="H10" s="110">
        <v>40</v>
      </c>
      <c r="I10" s="111"/>
      <c r="J10" s="110">
        <v>40</v>
      </c>
      <c r="K10" s="110">
        <v>30</v>
      </c>
      <c r="L10" s="110">
        <v>40</v>
      </c>
      <c r="M10" s="111">
        <v>40</v>
      </c>
      <c r="N10" s="110">
        <v>40</v>
      </c>
    </row>
  </sheetData>
  <mergeCells count="6">
    <mergeCell ref="A2:N2"/>
    <mergeCell ref="A3:J3"/>
    <mergeCell ref="M3:N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2"/>
  <sheetViews>
    <sheetView workbookViewId="0">
      <selection activeCell="F11" sqref="F11"/>
    </sheetView>
  </sheetViews>
  <sheetFormatPr defaultColWidth="9.14285714285714" defaultRowHeight="12" customHeight="1"/>
  <cols>
    <col min="1" max="1" width="34.2857142857143" style="52" customWidth="1"/>
    <col min="2" max="2" width="50.1428571428571" style="52" customWidth="1"/>
    <col min="3" max="3" width="15" style="52" customWidth="1"/>
    <col min="4" max="4" width="14.5714285714286" style="52" customWidth="1"/>
    <col min="5" max="5" width="23.5714285714286" style="52" customWidth="1"/>
    <col min="6" max="6" width="11.2857142857143" style="53" customWidth="1"/>
    <col min="7" max="7" width="18.7142857142857" style="52" customWidth="1"/>
    <col min="8" max="8" width="15.5714285714286" style="53" customWidth="1"/>
    <col min="9" max="9" width="18.8571428571429" style="53" customWidth="1"/>
    <col min="10" max="10" width="68.4285714285714" style="52" customWidth="1"/>
    <col min="11" max="16384" width="9.14285714285714" style="53" customWidth="1"/>
  </cols>
  <sheetData>
    <row r="1" customHeight="1" spans="10:10">
      <c r="J1" s="87" t="s">
        <v>1689</v>
      </c>
    </row>
    <row r="2" ht="28.5" customHeight="1" spans="1:10">
      <c r="A2" s="75" t="s">
        <v>1690</v>
      </c>
      <c r="B2" s="56"/>
      <c r="C2" s="56"/>
      <c r="D2" s="56"/>
      <c r="E2" s="56"/>
      <c r="F2" s="76"/>
      <c r="G2" s="56"/>
      <c r="H2" s="76"/>
      <c r="I2" s="76"/>
      <c r="J2" s="56"/>
    </row>
    <row r="3" ht="17.25" customHeight="1" spans="1:1">
      <c r="A3" s="77" t="s">
        <v>2</v>
      </c>
    </row>
    <row r="4" ht="44.25" customHeight="1" spans="1:10">
      <c r="A4" s="64" t="s">
        <v>775</v>
      </c>
      <c r="B4" s="64" t="s">
        <v>776</v>
      </c>
      <c r="C4" s="64" t="s">
        <v>777</v>
      </c>
      <c r="D4" s="64" t="s">
        <v>778</v>
      </c>
      <c r="E4" s="64" t="s">
        <v>779</v>
      </c>
      <c r="F4" s="78" t="s">
        <v>780</v>
      </c>
      <c r="G4" s="64" t="s">
        <v>781</v>
      </c>
      <c r="H4" s="78" t="s">
        <v>782</v>
      </c>
      <c r="I4" s="78" t="s">
        <v>783</v>
      </c>
      <c r="J4" s="64" t="s">
        <v>784</v>
      </c>
    </row>
    <row r="5" ht="14.25" customHeight="1" spans="1:10">
      <c r="A5" s="64">
        <v>1</v>
      </c>
      <c r="B5" s="78">
        <v>2</v>
      </c>
      <c r="C5" s="79">
        <v>3</v>
      </c>
      <c r="D5" s="79">
        <v>4</v>
      </c>
      <c r="E5" s="79">
        <v>5</v>
      </c>
      <c r="F5" s="79">
        <v>6</v>
      </c>
      <c r="G5" s="78">
        <v>7</v>
      </c>
      <c r="H5" s="79">
        <v>8</v>
      </c>
      <c r="I5" s="78">
        <v>9</v>
      </c>
      <c r="J5" s="78">
        <v>10</v>
      </c>
    </row>
    <row r="6" ht="42" customHeight="1" spans="1:10">
      <c r="A6" s="80" t="s">
        <v>67</v>
      </c>
      <c r="B6" s="65"/>
      <c r="C6" s="65"/>
      <c r="D6" s="65"/>
      <c r="E6" s="81"/>
      <c r="F6" s="82"/>
      <c r="G6" s="81"/>
      <c r="H6" s="82"/>
      <c r="I6" s="82"/>
      <c r="J6" s="81"/>
    </row>
    <row r="7" ht="42" customHeight="1" spans="1:10">
      <c r="A7" s="80" t="s">
        <v>70</v>
      </c>
      <c r="B7" s="83" t="s">
        <v>68</v>
      </c>
      <c r="C7" s="83" t="s">
        <v>68</v>
      </c>
      <c r="D7" s="83" t="s">
        <v>68</v>
      </c>
      <c r="E7" s="80" t="s">
        <v>68</v>
      </c>
      <c r="F7" s="83" t="s">
        <v>68</v>
      </c>
      <c r="G7" s="80" t="s">
        <v>68</v>
      </c>
      <c r="H7" s="83" t="s">
        <v>68</v>
      </c>
      <c r="I7" s="83" t="s">
        <v>68</v>
      </c>
      <c r="J7" s="80" t="s">
        <v>68</v>
      </c>
    </row>
    <row r="8" ht="54" customHeight="1" spans="1:10">
      <c r="A8" s="84" t="s">
        <v>1687</v>
      </c>
      <c r="B8" s="84" t="s">
        <v>1691</v>
      </c>
      <c r="C8" s="84" t="s">
        <v>786</v>
      </c>
      <c r="D8" s="83" t="s">
        <v>1692</v>
      </c>
      <c r="E8" s="80" t="s">
        <v>1693</v>
      </c>
      <c r="F8" s="83" t="s">
        <v>799</v>
      </c>
      <c r="G8" s="80" t="s">
        <v>226</v>
      </c>
      <c r="H8" s="83" t="s">
        <v>850</v>
      </c>
      <c r="I8" s="83" t="s">
        <v>792</v>
      </c>
      <c r="J8" s="80" t="s">
        <v>1694</v>
      </c>
    </row>
    <row r="9" ht="54" customHeight="1" spans="1:10">
      <c r="A9" s="85"/>
      <c r="B9" s="85"/>
      <c r="C9" s="85"/>
      <c r="D9" s="83" t="s">
        <v>1692</v>
      </c>
      <c r="E9" s="80" t="s">
        <v>1281</v>
      </c>
      <c r="F9" s="83" t="s">
        <v>789</v>
      </c>
      <c r="G9" s="80" t="s">
        <v>1282</v>
      </c>
      <c r="H9" s="83" t="s">
        <v>1279</v>
      </c>
      <c r="I9" s="83" t="s">
        <v>792</v>
      </c>
      <c r="J9" s="80" t="s">
        <v>1283</v>
      </c>
    </row>
    <row r="10" ht="54" customHeight="1" spans="1:10">
      <c r="A10" s="85"/>
      <c r="B10" s="85"/>
      <c r="C10" s="85"/>
      <c r="D10" s="83" t="s">
        <v>1695</v>
      </c>
      <c r="E10" s="80" t="s">
        <v>1696</v>
      </c>
      <c r="F10" s="83" t="s">
        <v>789</v>
      </c>
      <c r="G10" s="80" t="s">
        <v>217</v>
      </c>
      <c r="H10" s="83" t="s">
        <v>791</v>
      </c>
      <c r="I10" s="83" t="s">
        <v>792</v>
      </c>
      <c r="J10" s="80" t="s">
        <v>1697</v>
      </c>
    </row>
    <row r="11" ht="54" customHeight="1" spans="1:10">
      <c r="A11" s="85"/>
      <c r="B11" s="85"/>
      <c r="C11" s="85"/>
      <c r="D11" s="83" t="s">
        <v>1695</v>
      </c>
      <c r="E11" s="80" t="s">
        <v>1698</v>
      </c>
      <c r="F11" s="83" t="s">
        <v>789</v>
      </c>
      <c r="G11" s="80" t="s">
        <v>820</v>
      </c>
      <c r="H11" s="83" t="s">
        <v>791</v>
      </c>
      <c r="I11" s="83" t="s">
        <v>792</v>
      </c>
      <c r="J11" s="80" t="s">
        <v>1699</v>
      </c>
    </row>
    <row r="12" ht="54" customHeight="1" spans="1:10">
      <c r="A12" s="85"/>
      <c r="B12" s="85"/>
      <c r="C12" s="85"/>
      <c r="D12" s="83" t="s">
        <v>1695</v>
      </c>
      <c r="E12" s="80" t="s">
        <v>1700</v>
      </c>
      <c r="F12" s="83" t="s">
        <v>789</v>
      </c>
      <c r="G12" s="80" t="s">
        <v>831</v>
      </c>
      <c r="H12" s="83" t="s">
        <v>791</v>
      </c>
      <c r="I12" s="83" t="s">
        <v>792</v>
      </c>
      <c r="J12" s="80" t="s">
        <v>1701</v>
      </c>
    </row>
    <row r="13" ht="54" customHeight="1" spans="1:10">
      <c r="A13" s="85"/>
      <c r="B13" s="85"/>
      <c r="C13" s="85"/>
      <c r="D13" s="83" t="s">
        <v>1702</v>
      </c>
      <c r="E13" s="80" t="s">
        <v>1703</v>
      </c>
      <c r="F13" s="83" t="s">
        <v>799</v>
      </c>
      <c r="G13" s="80" t="s">
        <v>800</v>
      </c>
      <c r="H13" s="83" t="s">
        <v>791</v>
      </c>
      <c r="I13" s="83" t="s">
        <v>792</v>
      </c>
      <c r="J13" s="80" t="s">
        <v>1704</v>
      </c>
    </row>
    <row r="14" ht="54" customHeight="1" spans="1:10">
      <c r="A14" s="86"/>
      <c r="B14" s="86"/>
      <c r="C14" s="86"/>
      <c r="D14" s="83" t="s">
        <v>1705</v>
      </c>
      <c r="E14" s="80" t="s">
        <v>819</v>
      </c>
      <c r="F14" s="83" t="s">
        <v>789</v>
      </c>
      <c r="G14" s="80" t="s">
        <v>1019</v>
      </c>
      <c r="H14" s="83" t="s">
        <v>791</v>
      </c>
      <c r="I14" s="83" t="s">
        <v>792</v>
      </c>
      <c r="J14" s="80" t="s">
        <v>1706</v>
      </c>
    </row>
    <row r="15" ht="54" customHeight="1" spans="1:10">
      <c r="A15" s="84" t="s">
        <v>1688</v>
      </c>
      <c r="B15" s="84" t="s">
        <v>1707</v>
      </c>
      <c r="C15" s="84" t="s">
        <v>786</v>
      </c>
      <c r="D15" s="83" t="s">
        <v>1692</v>
      </c>
      <c r="E15" s="80" t="s">
        <v>1000</v>
      </c>
      <c r="F15" s="83" t="s">
        <v>789</v>
      </c>
      <c r="G15" s="80" t="s">
        <v>1001</v>
      </c>
      <c r="H15" s="83" t="s">
        <v>941</v>
      </c>
      <c r="I15" s="83" t="s">
        <v>792</v>
      </c>
      <c r="J15" s="80" t="s">
        <v>1002</v>
      </c>
    </row>
    <row r="16" ht="54" customHeight="1" spans="1:10">
      <c r="A16" s="85"/>
      <c r="B16" s="85"/>
      <c r="C16" s="85"/>
      <c r="D16" s="83" t="s">
        <v>1692</v>
      </c>
      <c r="E16" s="80" t="s">
        <v>1708</v>
      </c>
      <c r="F16" s="83" t="s">
        <v>789</v>
      </c>
      <c r="G16" s="80" t="s">
        <v>1709</v>
      </c>
      <c r="H16" s="83" t="s">
        <v>1710</v>
      </c>
      <c r="I16" s="83" t="s">
        <v>792</v>
      </c>
      <c r="J16" s="80" t="s">
        <v>1711</v>
      </c>
    </row>
    <row r="17" ht="54" customHeight="1" spans="1:10">
      <c r="A17" s="85"/>
      <c r="B17" s="85"/>
      <c r="C17" s="85"/>
      <c r="D17" s="83" t="s">
        <v>1695</v>
      </c>
      <c r="E17" s="80" t="s">
        <v>1003</v>
      </c>
      <c r="F17" s="83" t="s">
        <v>789</v>
      </c>
      <c r="G17" s="80" t="s">
        <v>217</v>
      </c>
      <c r="H17" s="83" t="s">
        <v>791</v>
      </c>
      <c r="I17" s="83" t="s">
        <v>792</v>
      </c>
      <c r="J17" s="80" t="s">
        <v>1004</v>
      </c>
    </row>
    <row r="18" ht="54" customHeight="1" spans="1:10">
      <c r="A18" s="85"/>
      <c r="B18" s="85"/>
      <c r="C18" s="85"/>
      <c r="D18" s="83" t="s">
        <v>1712</v>
      </c>
      <c r="E18" s="80" t="s">
        <v>1005</v>
      </c>
      <c r="F18" s="83" t="s">
        <v>799</v>
      </c>
      <c r="G18" s="80" t="s">
        <v>903</v>
      </c>
      <c r="H18" s="83" t="s">
        <v>805</v>
      </c>
      <c r="I18" s="83" t="s">
        <v>792</v>
      </c>
      <c r="J18" s="80" t="s">
        <v>1007</v>
      </c>
    </row>
    <row r="19" ht="54" customHeight="1" spans="1:10">
      <c r="A19" s="85"/>
      <c r="B19" s="85"/>
      <c r="C19" s="85"/>
      <c r="D19" s="83" t="s">
        <v>1713</v>
      </c>
      <c r="E19" s="80" t="s">
        <v>1008</v>
      </c>
      <c r="F19" s="83" t="s">
        <v>789</v>
      </c>
      <c r="G19" s="80" t="s">
        <v>1009</v>
      </c>
      <c r="H19" s="83" t="s">
        <v>932</v>
      </c>
      <c r="I19" s="83" t="s">
        <v>792</v>
      </c>
      <c r="J19" s="80" t="s">
        <v>1010</v>
      </c>
    </row>
    <row r="20" ht="54" customHeight="1" spans="1:10">
      <c r="A20" s="85"/>
      <c r="B20" s="85"/>
      <c r="C20" s="85"/>
      <c r="D20" s="83" t="s">
        <v>1714</v>
      </c>
      <c r="E20" s="80" t="s">
        <v>991</v>
      </c>
      <c r="F20" s="83" t="s">
        <v>789</v>
      </c>
      <c r="G20" s="80" t="s">
        <v>992</v>
      </c>
      <c r="H20" s="83" t="s">
        <v>791</v>
      </c>
      <c r="I20" s="83" t="s">
        <v>792</v>
      </c>
      <c r="J20" s="80" t="s">
        <v>993</v>
      </c>
    </row>
    <row r="21" ht="54" customHeight="1" spans="1:10">
      <c r="A21" s="85"/>
      <c r="B21" s="85"/>
      <c r="C21" s="85"/>
      <c r="D21" s="83" t="s">
        <v>1702</v>
      </c>
      <c r="E21" s="80" t="s">
        <v>994</v>
      </c>
      <c r="F21" s="83" t="s">
        <v>799</v>
      </c>
      <c r="G21" s="80" t="s">
        <v>995</v>
      </c>
      <c r="H21" s="83" t="s">
        <v>68</v>
      </c>
      <c r="I21" s="83" t="s">
        <v>836</v>
      </c>
      <c r="J21" s="80" t="s">
        <v>996</v>
      </c>
    </row>
    <row r="22" ht="54" customHeight="1" spans="1:10">
      <c r="A22" s="86"/>
      <c r="B22" s="86"/>
      <c r="C22" s="86"/>
      <c r="D22" s="83" t="s">
        <v>1705</v>
      </c>
      <c r="E22" s="80" t="s">
        <v>864</v>
      </c>
      <c r="F22" s="83" t="s">
        <v>789</v>
      </c>
      <c r="G22" s="80" t="s">
        <v>820</v>
      </c>
      <c r="H22" s="83" t="s">
        <v>791</v>
      </c>
      <c r="I22" s="83" t="s">
        <v>792</v>
      </c>
      <c r="J22" s="80" t="s">
        <v>998</v>
      </c>
    </row>
  </sheetData>
  <mergeCells count="8">
    <mergeCell ref="A2:J2"/>
    <mergeCell ref="A3:H3"/>
    <mergeCell ref="A8:A14"/>
    <mergeCell ref="A15:A22"/>
    <mergeCell ref="B8:B14"/>
    <mergeCell ref="B15:B22"/>
    <mergeCell ref="C8:C14"/>
    <mergeCell ref="C15:C22"/>
  </mergeCells>
  <printOptions horizontalCentered="1"/>
  <pageMargins left="1" right="1" top="0.75" bottom="0.75" header="0" footer="0"/>
  <pageSetup paperSize="9" scale="6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7"/>
  <sheetViews>
    <sheetView workbookViewId="0">
      <selection activeCell="A3" sqref="A3:C3"/>
    </sheetView>
  </sheetViews>
  <sheetFormatPr defaultColWidth="9.14285714285714" defaultRowHeight="12" customHeight="1" outlineLevelCol="7"/>
  <cols>
    <col min="1" max="1" width="29" style="52" customWidth="1"/>
    <col min="2" max="2" width="20" style="52" customWidth="1"/>
    <col min="3" max="3" width="24.8571428571429" style="52" customWidth="1"/>
    <col min="4" max="4" width="23.5714285714286" style="52" customWidth="1"/>
    <col min="5" max="5" width="17.8571428571429" style="52" customWidth="1"/>
    <col min="6" max="6" width="23.5714285714286" style="52" customWidth="1"/>
    <col min="7" max="7" width="25.1428571428571" style="52" customWidth="1"/>
    <col min="8" max="8" width="18.8571428571429" style="52" customWidth="1"/>
    <col min="9" max="16384" width="9.14285714285714" style="53" customWidth="1"/>
  </cols>
  <sheetData>
    <row r="1" ht="14.25" customHeight="1" spans="8:8">
      <c r="H1" s="54" t="s">
        <v>1715</v>
      </c>
    </row>
    <row r="2" ht="28.5" customHeight="1" spans="1:8">
      <c r="A2" s="55" t="s">
        <v>1716</v>
      </c>
      <c r="B2" s="56"/>
      <c r="C2" s="56"/>
      <c r="D2" s="56"/>
      <c r="E2" s="56"/>
      <c r="F2" s="56"/>
      <c r="G2" s="56"/>
      <c r="H2" s="56"/>
    </row>
    <row r="3" ht="13.5" customHeight="1" spans="1:2">
      <c r="A3" s="57" t="s">
        <v>2</v>
      </c>
      <c r="B3" s="58"/>
    </row>
    <row r="4" ht="18" customHeight="1" spans="1:8">
      <c r="A4" s="59" t="s">
        <v>1587</v>
      </c>
      <c r="B4" s="59" t="s">
        <v>1717</v>
      </c>
      <c r="C4" s="59" t="s">
        <v>1718</v>
      </c>
      <c r="D4" s="59" t="s">
        <v>1719</v>
      </c>
      <c r="E4" s="59" t="s">
        <v>1720</v>
      </c>
      <c r="F4" s="60" t="s">
        <v>1721</v>
      </c>
      <c r="G4" s="61"/>
      <c r="H4" s="62"/>
    </row>
    <row r="5" ht="18" customHeight="1" spans="1:8">
      <c r="A5" s="63"/>
      <c r="B5" s="63"/>
      <c r="C5" s="63"/>
      <c r="D5" s="63"/>
      <c r="E5" s="63"/>
      <c r="F5" s="64" t="s">
        <v>1603</v>
      </c>
      <c r="G5" s="64" t="s">
        <v>1722</v>
      </c>
      <c r="H5" s="64" t="s">
        <v>1723</v>
      </c>
    </row>
    <row r="6" ht="21" customHeight="1" spans="1:8">
      <c r="A6" s="64">
        <v>1</v>
      </c>
      <c r="B6" s="64">
        <v>2</v>
      </c>
      <c r="C6" s="64">
        <v>3</v>
      </c>
      <c r="D6" s="64">
        <v>4</v>
      </c>
      <c r="E6" s="64">
        <v>5</v>
      </c>
      <c r="F6" s="64">
        <v>6</v>
      </c>
      <c r="G6" s="64">
        <v>7</v>
      </c>
      <c r="H6" s="64">
        <v>8</v>
      </c>
    </row>
    <row r="7" ht="21" customHeight="1" spans="1:8">
      <c r="A7" s="65" t="s">
        <v>67</v>
      </c>
      <c r="B7" s="65" t="s">
        <v>1724</v>
      </c>
      <c r="C7" s="66" t="s">
        <v>1610</v>
      </c>
      <c r="D7" s="66" t="s">
        <v>1609</v>
      </c>
      <c r="E7" s="66" t="s">
        <v>850</v>
      </c>
      <c r="F7" s="67">
        <v>4</v>
      </c>
      <c r="G7" s="67">
        <v>500</v>
      </c>
      <c r="H7" s="67">
        <v>2000</v>
      </c>
    </row>
    <row r="8" ht="21" customHeight="1" spans="1:8">
      <c r="A8" s="64"/>
      <c r="B8" s="65" t="s">
        <v>1724</v>
      </c>
      <c r="C8" s="66" t="s">
        <v>1612</v>
      </c>
      <c r="D8" s="66" t="s">
        <v>1611</v>
      </c>
      <c r="E8" s="66" t="s">
        <v>1425</v>
      </c>
      <c r="F8" s="67">
        <v>4</v>
      </c>
      <c r="G8" s="67">
        <v>2000</v>
      </c>
      <c r="H8" s="67">
        <v>8000</v>
      </c>
    </row>
    <row r="9" ht="21" customHeight="1" spans="1:8">
      <c r="A9" s="64"/>
      <c r="B9" s="65" t="s">
        <v>1725</v>
      </c>
      <c r="C9" s="66" t="s">
        <v>1626</v>
      </c>
      <c r="D9" s="66" t="s">
        <v>1726</v>
      </c>
      <c r="E9" s="66" t="s">
        <v>1627</v>
      </c>
      <c r="F9" s="67">
        <v>1</v>
      </c>
      <c r="G9" s="67">
        <v>5000</v>
      </c>
      <c r="H9" s="67">
        <v>5000</v>
      </c>
    </row>
    <row r="10" ht="21" customHeight="1" spans="1:8">
      <c r="A10" s="64"/>
      <c r="B10" s="65" t="s">
        <v>1725</v>
      </c>
      <c r="C10" s="66" t="s">
        <v>1629</v>
      </c>
      <c r="D10" s="66" t="s">
        <v>1727</v>
      </c>
      <c r="E10" s="66" t="s">
        <v>1627</v>
      </c>
      <c r="F10" s="67">
        <v>1</v>
      </c>
      <c r="G10" s="67">
        <v>25000</v>
      </c>
      <c r="H10" s="67">
        <v>25000</v>
      </c>
    </row>
    <row r="11" ht="21" customHeight="1" spans="1:8">
      <c r="A11" s="64"/>
      <c r="B11" s="65" t="s">
        <v>1725</v>
      </c>
      <c r="C11" s="64" t="s">
        <v>1626</v>
      </c>
      <c r="D11" s="66" t="s">
        <v>1726</v>
      </c>
      <c r="E11" s="66" t="s">
        <v>1627</v>
      </c>
      <c r="F11" s="67">
        <v>5</v>
      </c>
      <c r="G11" s="67">
        <v>6000</v>
      </c>
      <c r="H11" s="67">
        <v>30000</v>
      </c>
    </row>
    <row r="12" ht="21" customHeight="1" spans="1:8">
      <c r="A12" s="64"/>
      <c r="B12" s="65" t="s">
        <v>1724</v>
      </c>
      <c r="C12" s="66" t="s">
        <v>1637</v>
      </c>
      <c r="D12" s="66" t="s">
        <v>1728</v>
      </c>
      <c r="E12" s="66" t="s">
        <v>1638</v>
      </c>
      <c r="F12" s="67">
        <v>5</v>
      </c>
      <c r="G12" s="67">
        <v>800</v>
      </c>
      <c r="H12" s="67">
        <v>4000</v>
      </c>
    </row>
    <row r="13" ht="21" customHeight="1" spans="1:8">
      <c r="A13" s="64"/>
      <c r="B13" s="65" t="s">
        <v>1724</v>
      </c>
      <c r="C13" s="66" t="s">
        <v>1610</v>
      </c>
      <c r="D13" s="66" t="s">
        <v>1609</v>
      </c>
      <c r="E13" s="66" t="s">
        <v>850</v>
      </c>
      <c r="F13" s="67">
        <v>5</v>
      </c>
      <c r="G13" s="67">
        <v>500</v>
      </c>
      <c r="H13" s="67">
        <v>2500</v>
      </c>
    </row>
    <row r="14" ht="21" customHeight="1" spans="1:8">
      <c r="A14" s="64"/>
      <c r="B14" s="65" t="s">
        <v>1724</v>
      </c>
      <c r="C14" s="66" t="s">
        <v>1612</v>
      </c>
      <c r="D14" s="66" t="s">
        <v>1611</v>
      </c>
      <c r="E14" s="66" t="s">
        <v>1425</v>
      </c>
      <c r="F14" s="67">
        <v>4</v>
      </c>
      <c r="G14" s="67">
        <v>1000</v>
      </c>
      <c r="H14" s="67">
        <v>4000</v>
      </c>
    </row>
    <row r="15" ht="21" customHeight="1" spans="1:8">
      <c r="A15" s="64"/>
      <c r="B15" s="65" t="s">
        <v>1725</v>
      </c>
      <c r="C15" s="66" t="s">
        <v>1644</v>
      </c>
      <c r="D15" s="66" t="s">
        <v>1729</v>
      </c>
      <c r="E15" s="66" t="s">
        <v>1627</v>
      </c>
      <c r="F15" s="67">
        <v>1</v>
      </c>
      <c r="G15" s="67">
        <v>10000</v>
      </c>
      <c r="H15" s="67">
        <v>10000</v>
      </c>
    </row>
    <row r="16" ht="21" customHeight="1" spans="1:8">
      <c r="A16" s="64"/>
      <c r="B16" s="65" t="s">
        <v>1725</v>
      </c>
      <c r="C16" s="66" t="s">
        <v>1645</v>
      </c>
      <c r="D16" s="66" t="s">
        <v>1730</v>
      </c>
      <c r="E16" s="66" t="s">
        <v>1627</v>
      </c>
      <c r="F16" s="67">
        <v>1</v>
      </c>
      <c r="G16" s="67">
        <v>1000</v>
      </c>
      <c r="H16" s="67">
        <v>1000</v>
      </c>
    </row>
    <row r="17" ht="21" customHeight="1" spans="1:8">
      <c r="A17" s="64"/>
      <c r="B17" s="65" t="s">
        <v>1725</v>
      </c>
      <c r="C17" s="66" t="s">
        <v>1626</v>
      </c>
      <c r="D17" s="66" t="s">
        <v>1726</v>
      </c>
      <c r="E17" s="66" t="s">
        <v>1627</v>
      </c>
      <c r="F17" s="67">
        <v>1</v>
      </c>
      <c r="G17" s="67">
        <v>6000</v>
      </c>
      <c r="H17" s="67">
        <v>6000</v>
      </c>
    </row>
    <row r="18" ht="21" customHeight="1" spans="1:8">
      <c r="A18" s="64"/>
      <c r="B18" s="65" t="s">
        <v>1725</v>
      </c>
      <c r="C18" s="66" t="s">
        <v>1652</v>
      </c>
      <c r="D18" s="66" t="s">
        <v>1731</v>
      </c>
      <c r="E18" s="66" t="s">
        <v>1627</v>
      </c>
      <c r="F18" s="67">
        <v>1</v>
      </c>
      <c r="G18" s="67">
        <v>18000</v>
      </c>
      <c r="H18" s="67">
        <v>18000</v>
      </c>
    </row>
    <row r="19" ht="21" customHeight="1" spans="1:8">
      <c r="A19" s="65" t="s">
        <v>753</v>
      </c>
      <c r="B19" s="65" t="s">
        <v>1725</v>
      </c>
      <c r="C19" s="66" t="s">
        <v>1626</v>
      </c>
      <c r="D19" s="66" t="s">
        <v>1732</v>
      </c>
      <c r="E19" s="66" t="s">
        <v>1627</v>
      </c>
      <c r="F19" s="67">
        <v>9</v>
      </c>
      <c r="G19" s="67">
        <v>5500</v>
      </c>
      <c r="H19" s="67">
        <v>49500</v>
      </c>
    </row>
    <row r="20" ht="21" customHeight="1" spans="1:8">
      <c r="A20" s="65"/>
      <c r="B20" s="65" t="s">
        <v>1725</v>
      </c>
      <c r="C20" s="66" t="s">
        <v>1644</v>
      </c>
      <c r="D20" s="66" t="s">
        <v>1733</v>
      </c>
      <c r="E20" s="66" t="s">
        <v>1627</v>
      </c>
      <c r="F20" s="67">
        <v>1</v>
      </c>
      <c r="G20" s="67">
        <v>6000</v>
      </c>
      <c r="H20" s="67">
        <v>6000</v>
      </c>
    </row>
    <row r="21" ht="21" customHeight="1" spans="1:8">
      <c r="A21" s="65"/>
      <c r="B21" s="65" t="s">
        <v>1725</v>
      </c>
      <c r="C21" s="66" t="s">
        <v>1658</v>
      </c>
      <c r="D21" s="66" t="s">
        <v>1734</v>
      </c>
      <c r="E21" s="66" t="s">
        <v>1627</v>
      </c>
      <c r="F21" s="67">
        <v>1</v>
      </c>
      <c r="G21" s="67">
        <v>2500</v>
      </c>
      <c r="H21" s="67">
        <v>2500</v>
      </c>
    </row>
    <row r="22" ht="21" customHeight="1" spans="1:8">
      <c r="A22" s="65" t="s">
        <v>759</v>
      </c>
      <c r="B22" s="65" t="s">
        <v>1724</v>
      </c>
      <c r="C22" s="65" t="s">
        <v>1612</v>
      </c>
      <c r="D22" s="65" t="s">
        <v>1611</v>
      </c>
      <c r="E22" s="65" t="s">
        <v>1425</v>
      </c>
      <c r="F22" s="68">
        <v>1</v>
      </c>
      <c r="G22" s="67">
        <v>3000</v>
      </c>
      <c r="H22" s="67">
        <v>3000</v>
      </c>
    </row>
    <row r="23" ht="21" customHeight="1" spans="1:8">
      <c r="A23" s="64"/>
      <c r="B23" s="64"/>
      <c r="C23" s="64"/>
      <c r="D23" s="64"/>
      <c r="E23" s="64"/>
      <c r="F23" s="64"/>
      <c r="G23" s="64"/>
      <c r="H23" s="64"/>
    </row>
    <row r="24" ht="21" customHeight="1" spans="1:8">
      <c r="A24" s="64"/>
      <c r="B24" s="64"/>
      <c r="C24" s="64"/>
      <c r="D24" s="64"/>
      <c r="E24" s="64"/>
      <c r="F24" s="64"/>
      <c r="G24" s="64"/>
      <c r="H24" s="64"/>
    </row>
    <row r="25" ht="21" customHeight="1" spans="1:8">
      <c r="A25" s="64"/>
      <c r="B25" s="64"/>
      <c r="C25" s="64"/>
      <c r="D25" s="64"/>
      <c r="E25" s="64"/>
      <c r="F25" s="64"/>
      <c r="G25" s="64"/>
      <c r="H25" s="64"/>
    </row>
    <row r="26" ht="33" customHeight="1" spans="1:8">
      <c r="A26" s="65" t="s">
        <v>68</v>
      </c>
      <c r="B26" s="65" t="s">
        <v>68</v>
      </c>
      <c r="C26" s="65" t="s">
        <v>68</v>
      </c>
      <c r="D26" s="65" t="s">
        <v>68</v>
      </c>
      <c r="E26" s="65" t="s">
        <v>68</v>
      </c>
      <c r="F26" s="68" t="s">
        <v>68</v>
      </c>
      <c r="G26" s="69" t="s">
        <v>68</v>
      </c>
      <c r="H26" s="69" t="s">
        <v>68</v>
      </c>
    </row>
    <row r="27" ht="24" customHeight="1" spans="1:8">
      <c r="A27" s="70" t="s">
        <v>53</v>
      </c>
      <c r="B27" s="71"/>
      <c r="C27" s="71"/>
      <c r="D27" s="71"/>
      <c r="E27" s="71"/>
      <c r="F27" s="72">
        <f>SUM(F7:F22)</f>
        <v>45</v>
      </c>
      <c r="G27" s="73">
        <f>SUM(G7:G22)</f>
        <v>92800</v>
      </c>
      <c r="H27" s="74">
        <f>SUM(H7:H22)</f>
        <v>176500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C4" sqref="C4:C6"/>
    </sheetView>
  </sheetViews>
  <sheetFormatPr defaultColWidth="9.14285714285714" defaultRowHeight="12"/>
  <cols>
    <col min="1" max="1" width="12.7142857142857" style="1" customWidth="1"/>
    <col min="2" max="3" width="23.8571428571429" style="1" customWidth="1"/>
    <col min="4" max="4" width="15.1333333333333" style="1" customWidth="1"/>
    <col min="5" max="5" width="17.7142857142857" style="1" customWidth="1"/>
    <col min="6" max="6" width="15.1333333333333" style="1" customWidth="1"/>
    <col min="7" max="7" width="17.7142857142857" style="1" customWidth="1"/>
    <col min="8" max="11" width="15.4285714285714" style="1" customWidth="1"/>
    <col min="12" max="12" width="9.13333333333333" style="1" customWidth="1"/>
    <col min="13" max="256" width="9.13333333333333" style="1"/>
  </cols>
  <sheetData>
    <row r="1" s="1" customFormat="1" ht="13.5" customHeight="1" spans="4:11">
      <c r="D1" s="3"/>
      <c r="E1" s="3"/>
      <c r="F1" s="3"/>
      <c r="G1" s="3"/>
      <c r="H1" s="4"/>
      <c r="I1" s="4"/>
      <c r="J1" s="4"/>
      <c r="K1" s="5" t="s">
        <v>1735</v>
      </c>
    </row>
    <row r="2" s="1" customFormat="1" ht="27.75" customHeight="1" spans="1:11">
      <c r="A2" s="6" t="s">
        <v>1736</v>
      </c>
      <c r="B2" s="6"/>
      <c r="C2" s="6"/>
      <c r="D2" s="6"/>
      <c r="E2" s="6"/>
      <c r="F2" s="6"/>
      <c r="G2" s="6"/>
      <c r="H2" s="6"/>
      <c r="I2" s="6"/>
      <c r="J2" s="6"/>
      <c r="K2" s="6"/>
    </row>
    <row r="3" s="1" customFormat="1" ht="13.5" customHeight="1" spans="1:11">
      <c r="A3" s="7" t="s">
        <v>2</v>
      </c>
      <c r="B3" s="8"/>
      <c r="C3" s="8"/>
      <c r="D3" s="8"/>
      <c r="E3" s="8"/>
      <c r="F3" s="8"/>
      <c r="G3" s="8"/>
      <c r="H3" s="9"/>
      <c r="I3" s="9"/>
      <c r="J3" s="9"/>
      <c r="K3" s="10" t="s">
        <v>421</v>
      </c>
    </row>
    <row r="4" s="1" customFormat="1" ht="21.75" customHeight="1" spans="1:11">
      <c r="A4" s="11" t="s">
        <v>650</v>
      </c>
      <c r="B4" s="11" t="s">
        <v>432</v>
      </c>
      <c r="C4" s="11" t="s">
        <v>430</v>
      </c>
      <c r="D4" s="12" t="s">
        <v>433</v>
      </c>
      <c r="E4" s="12" t="s">
        <v>434</v>
      </c>
      <c r="F4" s="12" t="s">
        <v>651</v>
      </c>
      <c r="G4" s="12" t="s">
        <v>652</v>
      </c>
      <c r="H4" s="18" t="s">
        <v>53</v>
      </c>
      <c r="I4" s="13" t="s">
        <v>1737</v>
      </c>
      <c r="J4" s="14"/>
      <c r="K4" s="15"/>
    </row>
    <row r="5" s="1" customFormat="1" ht="21.75" customHeight="1" spans="1:11">
      <c r="A5" s="16"/>
      <c r="B5" s="16"/>
      <c r="C5" s="16"/>
      <c r="D5" s="17"/>
      <c r="E5" s="17"/>
      <c r="F5" s="17"/>
      <c r="G5" s="17"/>
      <c r="H5" s="41"/>
      <c r="I5" s="12" t="s">
        <v>56</v>
      </c>
      <c r="J5" s="12" t="s">
        <v>57</v>
      </c>
      <c r="K5" s="12" t="s">
        <v>58</v>
      </c>
    </row>
    <row r="6" s="1" customFormat="1" ht="40.5" customHeight="1" spans="1:11">
      <c r="A6" s="19"/>
      <c r="B6" s="19"/>
      <c r="C6" s="19"/>
      <c r="D6" s="20"/>
      <c r="E6" s="20"/>
      <c r="F6" s="20"/>
      <c r="G6" s="20"/>
      <c r="H6" s="21"/>
      <c r="I6" s="20"/>
      <c r="J6" s="20"/>
      <c r="K6" s="20"/>
    </row>
    <row r="7" s="1" customFormat="1" ht="15" customHeight="1" spans="1:11">
      <c r="A7" s="42">
        <v>1</v>
      </c>
      <c r="B7" s="42">
        <v>2</v>
      </c>
      <c r="C7" s="42">
        <v>3</v>
      </c>
      <c r="D7" s="42">
        <v>4</v>
      </c>
      <c r="E7" s="42">
        <v>5</v>
      </c>
      <c r="F7" s="42">
        <v>6</v>
      </c>
      <c r="G7" s="42">
        <v>7</v>
      </c>
      <c r="H7" s="42">
        <v>8</v>
      </c>
      <c r="I7" s="42">
        <v>9</v>
      </c>
      <c r="J7" s="48">
        <v>10</v>
      </c>
      <c r="K7" s="48">
        <v>11</v>
      </c>
    </row>
    <row r="8" s="1" customFormat="1" ht="15" customHeight="1" spans="1:11">
      <c r="A8" s="43" t="s">
        <v>1738</v>
      </c>
      <c r="B8" s="44" t="s">
        <v>728</v>
      </c>
      <c r="C8" s="43" t="s">
        <v>67</v>
      </c>
      <c r="D8" s="45" t="s">
        <v>160</v>
      </c>
      <c r="E8" s="45" t="s">
        <v>691</v>
      </c>
      <c r="F8" s="45" t="s">
        <v>680</v>
      </c>
      <c r="G8" s="45" t="s">
        <v>681</v>
      </c>
      <c r="H8" s="43">
        <v>100</v>
      </c>
      <c r="I8" s="43">
        <v>100</v>
      </c>
      <c r="J8" s="49"/>
      <c r="K8" s="49"/>
    </row>
    <row r="9" s="1" customFormat="1" ht="15" customHeight="1" spans="1:11">
      <c r="A9" s="43" t="s">
        <v>1738</v>
      </c>
      <c r="B9" s="46" t="s">
        <v>734</v>
      </c>
      <c r="C9" s="45" t="s">
        <v>736</v>
      </c>
      <c r="D9" s="45" t="s">
        <v>148</v>
      </c>
      <c r="E9" s="45" t="s">
        <v>658</v>
      </c>
      <c r="F9" s="45" t="s">
        <v>737</v>
      </c>
      <c r="G9" s="45" t="s">
        <v>738</v>
      </c>
      <c r="H9" s="47">
        <v>0.7</v>
      </c>
      <c r="I9" s="47">
        <v>0.7</v>
      </c>
      <c r="J9" s="49"/>
      <c r="K9" s="49"/>
    </row>
    <row r="10" s="1" customFormat="1" ht="15" customHeight="1" spans="1:11">
      <c r="A10" s="43" t="s">
        <v>1738</v>
      </c>
      <c r="B10" s="46" t="s">
        <v>734</v>
      </c>
      <c r="C10" s="45" t="s">
        <v>736</v>
      </c>
      <c r="D10" s="45" t="s">
        <v>148</v>
      </c>
      <c r="E10" s="45" t="s">
        <v>658</v>
      </c>
      <c r="F10" s="45" t="s">
        <v>488</v>
      </c>
      <c r="G10" s="45" t="s">
        <v>489</v>
      </c>
      <c r="H10" s="47">
        <v>1</v>
      </c>
      <c r="I10" s="47">
        <v>1</v>
      </c>
      <c r="J10" s="49"/>
      <c r="K10" s="49"/>
    </row>
    <row r="11" s="1" customFormat="1" ht="15" customHeight="1" spans="1:11">
      <c r="A11" s="43" t="s">
        <v>1738</v>
      </c>
      <c r="B11" s="46" t="s">
        <v>734</v>
      </c>
      <c r="C11" s="45" t="s">
        <v>736</v>
      </c>
      <c r="D11" s="45" t="s">
        <v>148</v>
      </c>
      <c r="E11" s="45" t="s">
        <v>658</v>
      </c>
      <c r="F11" s="45" t="s">
        <v>662</v>
      </c>
      <c r="G11" s="45" t="s">
        <v>663</v>
      </c>
      <c r="H11" s="47">
        <v>2.4</v>
      </c>
      <c r="I11" s="47">
        <v>2.4</v>
      </c>
      <c r="J11" s="49"/>
      <c r="K11" s="49"/>
    </row>
    <row r="12" s="1" customFormat="1" ht="15" customHeight="1" spans="1:11">
      <c r="A12" s="43" t="s">
        <v>1738</v>
      </c>
      <c r="B12" s="46" t="s">
        <v>734</v>
      </c>
      <c r="C12" s="45" t="s">
        <v>736</v>
      </c>
      <c r="D12" s="45" t="s">
        <v>148</v>
      </c>
      <c r="E12" s="45" t="s">
        <v>658</v>
      </c>
      <c r="F12" s="45" t="s">
        <v>668</v>
      </c>
      <c r="G12" s="45" t="s">
        <v>669</v>
      </c>
      <c r="H12" s="47">
        <v>2.4</v>
      </c>
      <c r="I12" s="47">
        <v>2.4</v>
      </c>
      <c r="J12" s="49"/>
      <c r="K12" s="49"/>
    </row>
    <row r="13" s="1" customFormat="1" ht="15" customHeight="1" spans="1:11">
      <c r="A13" s="43" t="s">
        <v>1738</v>
      </c>
      <c r="B13" s="46" t="s">
        <v>734</v>
      </c>
      <c r="C13" s="45" t="s">
        <v>736</v>
      </c>
      <c r="D13" s="45" t="s">
        <v>148</v>
      </c>
      <c r="E13" s="45" t="s">
        <v>658</v>
      </c>
      <c r="F13" s="45" t="s">
        <v>680</v>
      </c>
      <c r="G13" s="45" t="s">
        <v>681</v>
      </c>
      <c r="H13" s="47">
        <v>0.5</v>
      </c>
      <c r="I13" s="47">
        <v>0.5</v>
      </c>
      <c r="J13" s="49"/>
      <c r="K13" s="49"/>
    </row>
    <row r="14" s="1" customFormat="1" ht="18.75" customHeight="1" spans="1:11">
      <c r="A14" s="43" t="s">
        <v>1738</v>
      </c>
      <c r="B14" s="46" t="s">
        <v>739</v>
      </c>
      <c r="C14" s="45" t="s">
        <v>736</v>
      </c>
      <c r="D14" s="45" t="s">
        <v>148</v>
      </c>
      <c r="E14" s="45" t="s">
        <v>658</v>
      </c>
      <c r="F14" s="45" t="s">
        <v>488</v>
      </c>
      <c r="G14" s="45" t="s">
        <v>489</v>
      </c>
      <c r="H14" s="47">
        <v>6</v>
      </c>
      <c r="I14" s="47">
        <v>6</v>
      </c>
      <c r="J14" s="50" t="s">
        <v>68</v>
      </c>
      <c r="K14" s="50"/>
    </row>
    <row r="15" s="1" customFormat="1" ht="18.75" customHeight="1" spans="1:11">
      <c r="A15" s="43" t="s">
        <v>1738</v>
      </c>
      <c r="B15" s="46" t="s">
        <v>739</v>
      </c>
      <c r="C15" s="45" t="s">
        <v>736</v>
      </c>
      <c r="D15" s="45" t="s">
        <v>148</v>
      </c>
      <c r="E15" s="45" t="s">
        <v>658</v>
      </c>
      <c r="F15" s="45" t="s">
        <v>741</v>
      </c>
      <c r="G15" s="45" t="s">
        <v>742</v>
      </c>
      <c r="H15" s="47">
        <v>10</v>
      </c>
      <c r="I15" s="47">
        <v>10</v>
      </c>
      <c r="J15" s="50" t="s">
        <v>68</v>
      </c>
      <c r="K15" s="50"/>
    </row>
    <row r="16" spans="1:11">
      <c r="A16" s="43" t="s">
        <v>1738</v>
      </c>
      <c r="B16" s="46" t="s">
        <v>739</v>
      </c>
      <c r="C16" s="45" t="s">
        <v>736</v>
      </c>
      <c r="D16" s="45" t="s">
        <v>148</v>
      </c>
      <c r="E16" s="45" t="s">
        <v>658</v>
      </c>
      <c r="F16" s="45" t="s">
        <v>505</v>
      </c>
      <c r="G16" s="45" t="s">
        <v>504</v>
      </c>
      <c r="H16" s="47">
        <v>2</v>
      </c>
      <c r="I16" s="47">
        <v>2</v>
      </c>
      <c r="J16" s="51"/>
      <c r="K16" s="51"/>
    </row>
    <row r="17" spans="1:11">
      <c r="A17" s="43" t="s">
        <v>1738</v>
      </c>
      <c r="B17" s="46" t="s">
        <v>739</v>
      </c>
      <c r="C17" s="45" t="s">
        <v>736</v>
      </c>
      <c r="D17" s="45" t="s">
        <v>148</v>
      </c>
      <c r="E17" s="45" t="s">
        <v>658</v>
      </c>
      <c r="F17" s="45" t="s">
        <v>662</v>
      </c>
      <c r="G17" s="45" t="s">
        <v>663</v>
      </c>
      <c r="H17" s="47">
        <v>10</v>
      </c>
      <c r="I17" s="47">
        <v>10</v>
      </c>
      <c r="J17" s="51"/>
      <c r="K17" s="51"/>
    </row>
    <row r="18" spans="1:11">
      <c r="A18" s="43" t="s">
        <v>1738</v>
      </c>
      <c r="B18" s="46" t="s">
        <v>739</v>
      </c>
      <c r="C18" s="45" t="s">
        <v>736</v>
      </c>
      <c r="D18" s="45" t="s">
        <v>148</v>
      </c>
      <c r="E18" s="45" t="s">
        <v>658</v>
      </c>
      <c r="F18" s="45" t="s">
        <v>668</v>
      </c>
      <c r="G18" s="45" t="s">
        <v>669</v>
      </c>
      <c r="H18" s="47">
        <v>15</v>
      </c>
      <c r="I18" s="47">
        <v>15</v>
      </c>
      <c r="J18" s="51"/>
      <c r="K18" s="51"/>
    </row>
    <row r="19" ht="22.5" spans="1:11">
      <c r="A19" s="43" t="s">
        <v>1738</v>
      </c>
      <c r="B19" s="46" t="s">
        <v>743</v>
      </c>
      <c r="C19" s="45" t="s">
        <v>736</v>
      </c>
      <c r="D19" s="45" t="s">
        <v>148</v>
      </c>
      <c r="E19" s="45" t="s">
        <v>658</v>
      </c>
      <c r="F19" s="45" t="s">
        <v>668</v>
      </c>
      <c r="G19" s="45" t="s">
        <v>669</v>
      </c>
      <c r="H19" s="47">
        <v>4</v>
      </c>
      <c r="I19" s="47">
        <v>4</v>
      </c>
      <c r="J19" s="51"/>
      <c r="K19" s="51"/>
    </row>
    <row r="20" ht="22.5" spans="1:11">
      <c r="A20" s="43" t="s">
        <v>1738</v>
      </c>
      <c r="B20" s="46" t="s">
        <v>743</v>
      </c>
      <c r="C20" s="45" t="s">
        <v>736</v>
      </c>
      <c r="D20" s="45" t="s">
        <v>148</v>
      </c>
      <c r="E20" s="45" t="s">
        <v>658</v>
      </c>
      <c r="F20" s="45" t="s">
        <v>680</v>
      </c>
      <c r="G20" s="45" t="s">
        <v>681</v>
      </c>
      <c r="H20" s="47">
        <v>1</v>
      </c>
      <c r="I20" s="47">
        <v>1</v>
      </c>
      <c r="J20" s="51"/>
      <c r="K20" s="51"/>
    </row>
    <row r="21" spans="1:11">
      <c r="A21" s="43" t="s">
        <v>1738</v>
      </c>
      <c r="B21" s="46" t="s">
        <v>747</v>
      </c>
      <c r="C21" s="45" t="s">
        <v>736</v>
      </c>
      <c r="D21" s="45" t="s">
        <v>148</v>
      </c>
      <c r="E21" s="45" t="s">
        <v>658</v>
      </c>
      <c r="F21" s="45" t="s">
        <v>488</v>
      </c>
      <c r="G21" s="45" t="s">
        <v>489</v>
      </c>
      <c r="H21" s="47">
        <v>3</v>
      </c>
      <c r="I21" s="47">
        <v>3</v>
      </c>
      <c r="J21" s="51"/>
      <c r="K21" s="51"/>
    </row>
    <row r="22" spans="1:11">
      <c r="A22" s="43" t="s">
        <v>1738</v>
      </c>
      <c r="B22" s="46" t="s">
        <v>747</v>
      </c>
      <c r="C22" s="45" t="s">
        <v>736</v>
      </c>
      <c r="D22" s="45" t="s">
        <v>148</v>
      </c>
      <c r="E22" s="45" t="s">
        <v>658</v>
      </c>
      <c r="F22" s="45" t="s">
        <v>662</v>
      </c>
      <c r="G22" s="45" t="s">
        <v>663</v>
      </c>
      <c r="H22" s="47">
        <v>6</v>
      </c>
      <c r="I22" s="47">
        <v>6</v>
      </c>
      <c r="J22" s="51"/>
      <c r="K22" s="51"/>
    </row>
    <row r="23" spans="1:11">
      <c r="A23" s="43" t="s">
        <v>1738</v>
      </c>
      <c r="B23" s="46" t="s">
        <v>747</v>
      </c>
      <c r="C23" s="45" t="s">
        <v>736</v>
      </c>
      <c r="D23" s="45" t="s">
        <v>148</v>
      </c>
      <c r="E23" s="45" t="s">
        <v>658</v>
      </c>
      <c r="F23" s="45" t="s">
        <v>668</v>
      </c>
      <c r="G23" s="45" t="s">
        <v>669</v>
      </c>
      <c r="H23" s="47">
        <v>8</v>
      </c>
      <c r="I23" s="47">
        <v>8</v>
      </c>
      <c r="J23" s="51"/>
      <c r="K23" s="51"/>
    </row>
    <row r="24" spans="1:11">
      <c r="A24" s="43" t="s">
        <v>1738</v>
      </c>
      <c r="B24" s="46" t="s">
        <v>747</v>
      </c>
      <c r="C24" s="45" t="s">
        <v>736</v>
      </c>
      <c r="D24" s="45" t="s">
        <v>148</v>
      </c>
      <c r="E24" s="45" t="s">
        <v>658</v>
      </c>
      <c r="F24" s="45" t="s">
        <v>680</v>
      </c>
      <c r="G24" s="45" t="s">
        <v>681</v>
      </c>
      <c r="H24" s="47">
        <v>26</v>
      </c>
      <c r="I24" s="47">
        <v>26</v>
      </c>
      <c r="J24" s="51"/>
      <c r="K24" s="51"/>
    </row>
    <row r="25" ht="22.5" spans="1:11">
      <c r="A25" s="43" t="s">
        <v>1738</v>
      </c>
      <c r="B25" s="46" t="s">
        <v>749</v>
      </c>
      <c r="C25" s="45" t="s">
        <v>736</v>
      </c>
      <c r="D25" s="45" t="s">
        <v>148</v>
      </c>
      <c r="E25" s="45" t="s">
        <v>658</v>
      </c>
      <c r="F25" s="45" t="s">
        <v>668</v>
      </c>
      <c r="G25" s="45" t="s">
        <v>669</v>
      </c>
      <c r="H25" s="47">
        <v>2</v>
      </c>
      <c r="I25" s="47">
        <v>2</v>
      </c>
      <c r="J25" s="51"/>
      <c r="K25" s="51"/>
    </row>
  </sheetData>
  <mergeCells count="14">
    <mergeCell ref="A2:K2"/>
    <mergeCell ref="A3:G3"/>
    <mergeCell ref="I4:K4"/>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7"/>
  <sheetViews>
    <sheetView workbookViewId="0">
      <selection activeCell="C24" sqref="C24"/>
    </sheetView>
  </sheetViews>
  <sheetFormatPr defaultColWidth="8" defaultRowHeight="14.25" customHeight="1"/>
  <cols>
    <col min="1" max="1" width="21.1428571428571" style="117" customWidth="1"/>
    <col min="2" max="2" width="33.5714285714286" style="117" customWidth="1"/>
    <col min="3" max="8" width="12.5714285714286" style="117" customWidth="1"/>
    <col min="9" max="9" width="11.7142857142857" style="53" customWidth="1"/>
    <col min="10" max="14" width="12.5714285714286" style="117" customWidth="1"/>
    <col min="15" max="15" width="8" style="53" customWidth="1"/>
    <col min="16" max="16" width="9.57142857142857" style="53" customWidth="1"/>
    <col min="17" max="17" width="9.71428571428571" style="53" customWidth="1"/>
    <col min="18" max="18" width="10.5714285714286" style="53" customWidth="1"/>
    <col min="19" max="20" width="10.1428571428571" style="117" customWidth="1"/>
    <col min="21" max="16384" width="8" style="53" customWidth="1"/>
  </cols>
  <sheetData>
    <row r="1" customHeight="1" spans="1:20">
      <c r="A1" s="89"/>
      <c r="B1" s="89"/>
      <c r="C1" s="89"/>
      <c r="D1" s="89"/>
      <c r="E1" s="89"/>
      <c r="F1" s="89"/>
      <c r="G1" s="89"/>
      <c r="H1" s="89"/>
      <c r="I1" s="119"/>
      <c r="J1" s="89"/>
      <c r="K1" s="89"/>
      <c r="L1" s="89"/>
      <c r="M1" s="89"/>
      <c r="N1" s="89"/>
      <c r="O1" s="119"/>
      <c r="P1" s="119"/>
      <c r="Q1" s="119"/>
      <c r="R1" s="119"/>
      <c r="S1" s="146" t="s">
        <v>49</v>
      </c>
      <c r="T1" s="313" t="s">
        <v>49</v>
      </c>
    </row>
    <row r="2" ht="36" customHeight="1" spans="1:20">
      <c r="A2" s="292" t="s">
        <v>50</v>
      </c>
      <c r="B2" s="56"/>
      <c r="C2" s="56"/>
      <c r="D2" s="56"/>
      <c r="E2" s="56"/>
      <c r="F2" s="56"/>
      <c r="G2" s="56"/>
      <c r="H2" s="56"/>
      <c r="I2" s="76"/>
      <c r="J2" s="56"/>
      <c r="K2" s="56"/>
      <c r="L2" s="56"/>
      <c r="M2" s="56"/>
      <c r="N2" s="56"/>
      <c r="O2" s="76"/>
      <c r="P2" s="76"/>
      <c r="Q2" s="76"/>
      <c r="R2" s="76"/>
      <c r="S2" s="56"/>
      <c r="T2" s="76"/>
    </row>
    <row r="3" ht="20.25" customHeight="1" spans="1:20">
      <c r="A3" s="57" t="s">
        <v>2</v>
      </c>
      <c r="B3" s="114"/>
      <c r="C3" s="114"/>
      <c r="D3" s="114"/>
      <c r="E3" s="114"/>
      <c r="F3" s="114"/>
      <c r="G3" s="114"/>
      <c r="H3" s="114"/>
      <c r="I3" s="98"/>
      <c r="J3" s="114"/>
      <c r="K3" s="114"/>
      <c r="L3" s="114"/>
      <c r="M3" s="114"/>
      <c r="N3" s="114"/>
      <c r="O3" s="98"/>
      <c r="P3" s="98"/>
      <c r="Q3" s="98"/>
      <c r="R3" s="98"/>
      <c r="S3" s="146" t="s">
        <v>3</v>
      </c>
      <c r="T3" s="314" t="s">
        <v>3</v>
      </c>
    </row>
    <row r="4" ht="18.75" customHeight="1" spans="1:20">
      <c r="A4" s="293" t="s">
        <v>51</v>
      </c>
      <c r="B4" s="294" t="s">
        <v>52</v>
      </c>
      <c r="C4" s="294" t="s">
        <v>53</v>
      </c>
      <c r="D4" s="295" t="s">
        <v>54</v>
      </c>
      <c r="E4" s="296"/>
      <c r="F4" s="296"/>
      <c r="G4" s="296"/>
      <c r="H4" s="296"/>
      <c r="I4" s="174"/>
      <c r="J4" s="296"/>
      <c r="K4" s="296"/>
      <c r="L4" s="296"/>
      <c r="M4" s="296"/>
      <c r="N4" s="306"/>
      <c r="O4" s="295" t="s">
        <v>45</v>
      </c>
      <c r="P4" s="295"/>
      <c r="Q4" s="295"/>
      <c r="R4" s="295"/>
      <c r="S4" s="296"/>
      <c r="T4" s="315"/>
    </row>
    <row r="5" ht="24.75" customHeight="1" spans="1:20">
      <c r="A5" s="297"/>
      <c r="B5" s="298"/>
      <c r="C5" s="298"/>
      <c r="D5" s="298" t="s">
        <v>55</v>
      </c>
      <c r="E5" s="298" t="s">
        <v>56</v>
      </c>
      <c r="F5" s="298" t="s">
        <v>57</v>
      </c>
      <c r="G5" s="298" t="s">
        <v>58</v>
      </c>
      <c r="H5" s="298" t="s">
        <v>59</v>
      </c>
      <c r="I5" s="307" t="s">
        <v>60</v>
      </c>
      <c r="J5" s="308"/>
      <c r="K5" s="308"/>
      <c r="L5" s="308"/>
      <c r="M5" s="308"/>
      <c r="N5" s="287"/>
      <c r="O5" s="309" t="s">
        <v>55</v>
      </c>
      <c r="P5" s="309" t="s">
        <v>56</v>
      </c>
      <c r="Q5" s="293" t="s">
        <v>57</v>
      </c>
      <c r="R5" s="294" t="s">
        <v>58</v>
      </c>
      <c r="S5" s="289" t="s">
        <v>59</v>
      </c>
      <c r="T5" s="294" t="s">
        <v>60</v>
      </c>
    </row>
    <row r="6" ht="24.75" customHeight="1" spans="1:20">
      <c r="A6" s="299"/>
      <c r="B6" s="300"/>
      <c r="C6" s="300"/>
      <c r="D6" s="300"/>
      <c r="E6" s="300"/>
      <c r="F6" s="300"/>
      <c r="G6" s="300"/>
      <c r="H6" s="300"/>
      <c r="I6" s="310" t="s">
        <v>55</v>
      </c>
      <c r="J6" s="311" t="s">
        <v>61</v>
      </c>
      <c r="K6" s="311" t="s">
        <v>62</v>
      </c>
      <c r="L6" s="311" t="s">
        <v>63</v>
      </c>
      <c r="M6" s="311" t="s">
        <v>64</v>
      </c>
      <c r="N6" s="311" t="s">
        <v>65</v>
      </c>
      <c r="O6" s="312"/>
      <c r="P6" s="312"/>
      <c r="Q6" s="316"/>
      <c r="R6" s="312"/>
      <c r="S6" s="300"/>
      <c r="T6" s="300"/>
    </row>
    <row r="7" ht="16.5" customHeight="1" spans="1:20">
      <c r="A7" s="301">
        <v>1</v>
      </c>
      <c r="B7" s="204">
        <v>2</v>
      </c>
      <c r="C7" s="204">
        <v>3</v>
      </c>
      <c r="D7" s="204">
        <v>4</v>
      </c>
      <c r="E7" s="302">
        <v>5</v>
      </c>
      <c r="F7" s="303">
        <v>6</v>
      </c>
      <c r="G7" s="303">
        <v>7</v>
      </c>
      <c r="H7" s="302">
        <v>8</v>
      </c>
      <c r="I7" s="302">
        <v>9</v>
      </c>
      <c r="J7" s="303">
        <v>10</v>
      </c>
      <c r="K7" s="303">
        <v>11</v>
      </c>
      <c r="L7" s="302">
        <v>12</v>
      </c>
      <c r="M7" s="302">
        <v>13</v>
      </c>
      <c r="N7" s="303">
        <v>14</v>
      </c>
      <c r="O7" s="303">
        <v>15</v>
      </c>
      <c r="P7" s="302">
        <v>16</v>
      </c>
      <c r="Q7" s="317">
        <v>17</v>
      </c>
      <c r="R7" s="318">
        <v>18</v>
      </c>
      <c r="S7" s="318">
        <v>19</v>
      </c>
      <c r="T7" s="318">
        <v>20</v>
      </c>
    </row>
    <row r="8" ht="16.5" customHeight="1" spans="1:20">
      <c r="A8" s="80" t="s">
        <v>66</v>
      </c>
      <c r="B8" s="80" t="s">
        <v>67</v>
      </c>
      <c r="C8" s="177">
        <v>13438.56</v>
      </c>
      <c r="D8" s="177">
        <v>13438.56</v>
      </c>
      <c r="E8" s="154">
        <v>8238.56</v>
      </c>
      <c r="F8" s="154">
        <v>5000</v>
      </c>
      <c r="G8" s="154"/>
      <c r="H8" s="154"/>
      <c r="I8" s="154">
        <v>200</v>
      </c>
      <c r="J8" s="154"/>
      <c r="K8" s="154"/>
      <c r="L8" s="154">
        <v>200</v>
      </c>
      <c r="M8" s="154"/>
      <c r="N8" s="154"/>
      <c r="O8" s="154"/>
      <c r="P8" s="154"/>
      <c r="Q8" s="319"/>
      <c r="R8" s="151" t="s">
        <v>68</v>
      </c>
      <c r="S8" s="132"/>
      <c r="T8" s="130"/>
    </row>
    <row r="9" ht="16.5" customHeight="1" spans="1:20">
      <c r="A9" s="80" t="s">
        <v>69</v>
      </c>
      <c r="B9" s="80" t="s">
        <v>70</v>
      </c>
      <c r="C9" s="177">
        <v>10526</v>
      </c>
      <c r="D9" s="177">
        <v>10526</v>
      </c>
      <c r="E9" s="154">
        <v>5426</v>
      </c>
      <c r="F9" s="154">
        <v>5000</v>
      </c>
      <c r="G9" s="154"/>
      <c r="H9" s="154"/>
      <c r="I9" s="154">
        <v>100</v>
      </c>
      <c r="J9" s="154"/>
      <c r="K9" s="154"/>
      <c r="L9" s="154">
        <v>100</v>
      </c>
      <c r="M9" s="154"/>
      <c r="N9" s="154"/>
      <c r="O9" s="154"/>
      <c r="P9" s="154"/>
      <c r="Q9" s="319"/>
      <c r="R9" s="151"/>
      <c r="S9" s="153"/>
      <c r="T9" s="153"/>
    </row>
    <row r="10" ht="16.5" customHeight="1" spans="1:20">
      <c r="A10" s="80" t="s">
        <v>71</v>
      </c>
      <c r="B10" s="80" t="s">
        <v>72</v>
      </c>
      <c r="C10" s="177">
        <v>1148.55</v>
      </c>
      <c r="D10" s="177">
        <v>1148.55</v>
      </c>
      <c r="E10" s="154">
        <v>1048.55</v>
      </c>
      <c r="F10" s="154"/>
      <c r="G10" s="154"/>
      <c r="H10" s="154"/>
      <c r="I10" s="154">
        <v>100</v>
      </c>
      <c r="J10" s="154"/>
      <c r="K10" s="154"/>
      <c r="L10" s="154">
        <v>100</v>
      </c>
      <c r="M10" s="154"/>
      <c r="N10" s="154"/>
      <c r="O10" s="154"/>
      <c r="P10" s="154"/>
      <c r="Q10" s="319"/>
      <c r="R10" s="151"/>
      <c r="S10" s="153"/>
      <c r="T10" s="153"/>
    </row>
    <row r="11" ht="16.5" customHeight="1" spans="1:20">
      <c r="A11" s="80" t="s">
        <v>73</v>
      </c>
      <c r="B11" s="80" t="s">
        <v>74</v>
      </c>
      <c r="C11" s="177">
        <v>286.22</v>
      </c>
      <c r="D11" s="177">
        <v>286.22</v>
      </c>
      <c r="E11" s="154">
        <v>286.22</v>
      </c>
      <c r="F11" s="154"/>
      <c r="G11" s="154"/>
      <c r="H11" s="154"/>
      <c r="I11" s="154"/>
      <c r="J11" s="154"/>
      <c r="K11" s="154"/>
      <c r="L11" s="154"/>
      <c r="M11" s="154"/>
      <c r="N11" s="154"/>
      <c r="O11" s="154"/>
      <c r="P11" s="154"/>
      <c r="Q11" s="319"/>
      <c r="R11" s="151"/>
      <c r="S11" s="153"/>
      <c r="T11" s="153"/>
    </row>
    <row r="12" ht="16.5" customHeight="1" spans="1:20">
      <c r="A12" s="80" t="s">
        <v>75</v>
      </c>
      <c r="B12" s="80" t="s">
        <v>76</v>
      </c>
      <c r="C12" s="177">
        <v>342.46</v>
      </c>
      <c r="D12" s="177">
        <v>342.46</v>
      </c>
      <c r="E12" s="154">
        <v>342.46</v>
      </c>
      <c r="F12" s="154"/>
      <c r="G12" s="154"/>
      <c r="H12" s="154"/>
      <c r="I12" s="154"/>
      <c r="J12" s="154"/>
      <c r="K12" s="154"/>
      <c r="L12" s="154"/>
      <c r="M12" s="154"/>
      <c r="N12" s="154"/>
      <c r="O12" s="154"/>
      <c r="P12" s="154"/>
      <c r="Q12" s="319"/>
      <c r="R12" s="151"/>
      <c r="S12" s="153"/>
      <c r="T12" s="153"/>
    </row>
    <row r="13" ht="16.5" customHeight="1" spans="1:20">
      <c r="A13" s="80" t="s">
        <v>77</v>
      </c>
      <c r="B13" s="80" t="s">
        <v>78</v>
      </c>
      <c r="C13" s="177">
        <v>225.37</v>
      </c>
      <c r="D13" s="177">
        <v>225.37</v>
      </c>
      <c r="E13" s="154">
        <v>225.37</v>
      </c>
      <c r="F13" s="154"/>
      <c r="G13" s="154"/>
      <c r="H13" s="154"/>
      <c r="I13" s="154"/>
      <c r="J13" s="154"/>
      <c r="K13" s="154"/>
      <c r="L13" s="154"/>
      <c r="M13" s="154"/>
      <c r="N13" s="154"/>
      <c r="O13" s="154"/>
      <c r="P13" s="154"/>
      <c r="Q13" s="319"/>
      <c r="R13" s="151"/>
      <c r="S13" s="153"/>
      <c r="T13" s="153"/>
    </row>
    <row r="14" ht="16.5" customHeight="1" spans="1:20">
      <c r="A14" s="80" t="s">
        <v>79</v>
      </c>
      <c r="B14" s="80" t="s">
        <v>80</v>
      </c>
      <c r="C14" s="177">
        <v>222.36</v>
      </c>
      <c r="D14" s="177">
        <v>222.36</v>
      </c>
      <c r="E14" s="154">
        <v>222.36</v>
      </c>
      <c r="F14" s="154"/>
      <c r="G14" s="154"/>
      <c r="H14" s="154"/>
      <c r="I14" s="154"/>
      <c r="J14" s="154"/>
      <c r="K14" s="154"/>
      <c r="L14" s="154"/>
      <c r="M14" s="154"/>
      <c r="N14" s="154"/>
      <c r="O14" s="154"/>
      <c r="P14" s="154"/>
      <c r="Q14" s="319"/>
      <c r="R14" s="151"/>
      <c r="S14" s="153"/>
      <c r="T14" s="153"/>
    </row>
    <row r="15" ht="16.5" customHeight="1" spans="1:20">
      <c r="A15" s="80" t="s">
        <v>81</v>
      </c>
      <c r="B15" s="80" t="s">
        <v>82</v>
      </c>
      <c r="C15" s="177">
        <v>629.91</v>
      </c>
      <c r="D15" s="177">
        <v>629.91</v>
      </c>
      <c r="E15" s="154">
        <v>629.91</v>
      </c>
      <c r="F15" s="154"/>
      <c r="G15" s="154"/>
      <c r="H15" s="154"/>
      <c r="I15" s="154"/>
      <c r="J15" s="154"/>
      <c r="K15" s="154"/>
      <c r="L15" s="154"/>
      <c r="M15" s="154"/>
      <c r="N15" s="154"/>
      <c r="O15" s="154"/>
      <c r="P15" s="154"/>
      <c r="Q15" s="319"/>
      <c r="R15" s="151"/>
      <c r="S15" s="153"/>
      <c r="T15" s="153"/>
    </row>
    <row r="16" ht="16.5" customHeight="1" spans="1:20">
      <c r="A16" s="80" t="s">
        <v>83</v>
      </c>
      <c r="B16" s="80" t="s">
        <v>84</v>
      </c>
      <c r="C16" s="177">
        <v>57.69</v>
      </c>
      <c r="D16" s="177">
        <v>57.69</v>
      </c>
      <c r="E16" s="177">
        <v>57.69</v>
      </c>
      <c r="F16" s="154"/>
      <c r="G16" s="154"/>
      <c r="H16" s="154"/>
      <c r="I16" s="154"/>
      <c r="J16" s="154"/>
      <c r="K16" s="154"/>
      <c r="L16" s="154"/>
      <c r="M16" s="154"/>
      <c r="N16" s="154"/>
      <c r="O16" s="154"/>
      <c r="P16" s="154"/>
      <c r="Q16" s="319"/>
      <c r="R16" s="151"/>
      <c r="S16" s="153"/>
      <c r="T16" s="153"/>
    </row>
    <row r="17" ht="16.5" customHeight="1" spans="1:20">
      <c r="A17" s="304" t="s">
        <v>53</v>
      </c>
      <c r="B17" s="305"/>
      <c r="C17" s="154">
        <v>13438.56</v>
      </c>
      <c r="D17" s="154">
        <v>13438.56</v>
      </c>
      <c r="E17" s="154">
        <v>8238.56</v>
      </c>
      <c r="F17" s="154">
        <v>5000</v>
      </c>
      <c r="G17" s="154"/>
      <c r="H17" s="154"/>
      <c r="I17" s="154">
        <v>200</v>
      </c>
      <c r="J17" s="154"/>
      <c r="K17" s="154"/>
      <c r="L17" s="154">
        <v>200</v>
      </c>
      <c r="M17" s="154"/>
      <c r="N17" s="154"/>
      <c r="O17" s="154"/>
      <c r="P17" s="154"/>
      <c r="Q17" s="319"/>
      <c r="R17" s="130" t="s">
        <v>68</v>
      </c>
      <c r="S17" s="130"/>
      <c r="T17" s="130"/>
    </row>
  </sheetData>
  <mergeCells count="22">
    <mergeCell ref="S1:T1"/>
    <mergeCell ref="A2:T2"/>
    <mergeCell ref="A3:D3"/>
    <mergeCell ref="S3:T3"/>
    <mergeCell ref="D4:N4"/>
    <mergeCell ref="O4:T4"/>
    <mergeCell ref="I5:N5"/>
    <mergeCell ref="A17:B17"/>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6"/>
  <sheetViews>
    <sheetView workbookViewId="0">
      <selection activeCell="C64" sqref="C64"/>
    </sheetView>
  </sheetViews>
  <sheetFormatPr defaultColWidth="9.14285714285714" defaultRowHeight="12" outlineLevelCol="6"/>
  <cols>
    <col min="1" max="1" width="35.2857142857143" style="1" customWidth="1"/>
    <col min="2" max="2" width="28" style="1" customWidth="1"/>
    <col min="3" max="3" width="54.7142857142857" style="1" customWidth="1"/>
    <col min="4" max="4" width="28" style="1" customWidth="1"/>
    <col min="5" max="7" width="23.8571428571429" style="1" customWidth="1"/>
    <col min="8" max="8" width="9.13333333333333" style="1" customWidth="1"/>
    <col min="9" max="256" width="9.13333333333333" style="1"/>
  </cols>
  <sheetData>
    <row r="1" s="1" customFormat="1" ht="13.5" customHeight="1" spans="4:7">
      <c r="D1" s="3"/>
      <c r="E1" s="4"/>
      <c r="F1" s="4"/>
      <c r="G1" s="5" t="s">
        <v>1739</v>
      </c>
    </row>
    <row r="2" s="1" customFormat="1" ht="27.75" customHeight="1" spans="1:7">
      <c r="A2" s="6" t="s">
        <v>1740</v>
      </c>
      <c r="B2" s="6"/>
      <c r="C2" s="6"/>
      <c r="D2" s="6"/>
      <c r="E2" s="6"/>
      <c r="F2" s="6"/>
      <c r="G2" s="6"/>
    </row>
    <row r="3" s="1" customFormat="1" ht="13.5" customHeight="1" spans="1:7">
      <c r="A3" s="7" t="s">
        <v>2</v>
      </c>
      <c r="B3" s="8"/>
      <c r="C3" s="8"/>
      <c r="D3" s="8"/>
      <c r="E3" s="9"/>
      <c r="F3" s="9"/>
      <c r="G3" s="10" t="s">
        <v>421</v>
      </c>
    </row>
    <row r="4" s="1" customFormat="1" ht="21.75" customHeight="1" spans="1:7">
      <c r="A4" s="11" t="s">
        <v>430</v>
      </c>
      <c r="B4" s="11" t="s">
        <v>650</v>
      </c>
      <c r="C4" s="11" t="s">
        <v>432</v>
      </c>
      <c r="D4" s="12" t="s">
        <v>1741</v>
      </c>
      <c r="E4" s="13" t="s">
        <v>56</v>
      </c>
      <c r="F4" s="14"/>
      <c r="G4" s="15"/>
    </row>
    <row r="5" s="1" customFormat="1" ht="21.75" customHeight="1" spans="1:7">
      <c r="A5" s="16"/>
      <c r="B5" s="16"/>
      <c r="C5" s="16"/>
      <c r="D5" s="17"/>
      <c r="E5" s="18" t="s">
        <v>1742</v>
      </c>
      <c r="F5" s="12" t="s">
        <v>1743</v>
      </c>
      <c r="G5" s="12" t="s">
        <v>1744</v>
      </c>
    </row>
    <row r="6" s="1" customFormat="1" ht="40.5" customHeight="1" spans="1:7">
      <c r="A6" s="19"/>
      <c r="B6" s="19"/>
      <c r="C6" s="19"/>
      <c r="D6" s="20"/>
      <c r="E6" s="21"/>
      <c r="F6" s="20"/>
      <c r="G6" s="20"/>
    </row>
    <row r="7" s="1" customFormat="1" ht="15" customHeight="1" spans="1:7">
      <c r="A7" s="22">
        <v>1</v>
      </c>
      <c r="B7" s="22">
        <v>2</v>
      </c>
      <c r="C7" s="22">
        <v>3</v>
      </c>
      <c r="D7" s="22">
        <v>4</v>
      </c>
      <c r="E7" s="22">
        <v>8</v>
      </c>
      <c r="F7" s="22">
        <v>9</v>
      </c>
      <c r="G7" s="23">
        <v>10</v>
      </c>
    </row>
    <row r="8" s="2" customFormat="1" ht="17.25" customHeight="1" spans="1:7">
      <c r="A8" s="24" t="s">
        <v>67</v>
      </c>
      <c r="B8" s="25" t="s">
        <v>656</v>
      </c>
      <c r="C8" s="25" t="s">
        <v>655</v>
      </c>
      <c r="D8" s="24" t="s">
        <v>1745</v>
      </c>
      <c r="E8" s="26">
        <v>10</v>
      </c>
      <c r="F8" s="26" t="s">
        <v>68</v>
      </c>
      <c r="G8" s="27" t="s">
        <v>68</v>
      </c>
    </row>
    <row r="9" s="2" customFormat="1" ht="17.25" customHeight="1" spans="1:7">
      <c r="A9" s="24" t="s">
        <v>67</v>
      </c>
      <c r="B9" s="25" t="s">
        <v>656</v>
      </c>
      <c r="C9" s="25" t="s">
        <v>659</v>
      </c>
      <c r="D9" s="24" t="s">
        <v>1745</v>
      </c>
      <c r="E9" s="26">
        <v>20</v>
      </c>
      <c r="F9" s="26"/>
      <c r="G9" s="27"/>
    </row>
    <row r="10" s="2" customFormat="1" ht="17.25" customHeight="1" spans="1:7">
      <c r="A10" s="24" t="s">
        <v>67</v>
      </c>
      <c r="B10" s="25" t="s">
        <v>656</v>
      </c>
      <c r="C10" s="25" t="s">
        <v>664</v>
      </c>
      <c r="D10" s="24" t="s">
        <v>1745</v>
      </c>
      <c r="E10" s="26">
        <v>30</v>
      </c>
      <c r="F10" s="26"/>
      <c r="G10" s="27"/>
    </row>
    <row r="11" s="2" customFormat="1" ht="17.25" customHeight="1" spans="1:7">
      <c r="A11" s="24" t="s">
        <v>67</v>
      </c>
      <c r="B11" s="25" t="s">
        <v>656</v>
      </c>
      <c r="C11" s="25" t="s">
        <v>666</v>
      </c>
      <c r="D11" s="24" t="s">
        <v>1745</v>
      </c>
      <c r="E11" s="26">
        <v>29.5</v>
      </c>
      <c r="F11" s="26"/>
      <c r="G11" s="27"/>
    </row>
    <row r="12" s="2" customFormat="1" ht="17.25" customHeight="1" spans="1:7">
      <c r="A12" s="24" t="s">
        <v>67</v>
      </c>
      <c r="B12" s="25" t="s">
        <v>656</v>
      </c>
      <c r="C12" s="25" t="s">
        <v>670</v>
      </c>
      <c r="D12" s="24" t="s">
        <v>1745</v>
      </c>
      <c r="E12" s="26">
        <v>20</v>
      </c>
      <c r="F12" s="26"/>
      <c r="G12" s="27"/>
    </row>
    <row r="13" s="2" customFormat="1" ht="17.25" customHeight="1" spans="1:7">
      <c r="A13" s="24" t="s">
        <v>67</v>
      </c>
      <c r="B13" s="25" t="s">
        <v>656</v>
      </c>
      <c r="C13" s="25" t="s">
        <v>706</v>
      </c>
      <c r="D13" s="24" t="s">
        <v>1745</v>
      </c>
      <c r="E13" s="26">
        <v>50</v>
      </c>
      <c r="F13" s="26"/>
      <c r="G13" s="27"/>
    </row>
    <row r="14" s="2" customFormat="1" ht="17.25" customHeight="1" spans="1:7">
      <c r="A14" s="24" t="s">
        <v>67</v>
      </c>
      <c r="B14" s="25" t="s">
        <v>656</v>
      </c>
      <c r="C14" s="28" t="s">
        <v>717</v>
      </c>
      <c r="D14" s="24" t="s">
        <v>1745</v>
      </c>
      <c r="E14" s="26">
        <v>30</v>
      </c>
      <c r="F14" s="26"/>
      <c r="G14" s="27"/>
    </row>
    <row r="15" s="2" customFormat="1" ht="17.25" customHeight="1" spans="1:7">
      <c r="A15" s="24" t="s">
        <v>67</v>
      </c>
      <c r="B15" s="25" t="s">
        <v>656</v>
      </c>
      <c r="C15" s="28" t="s">
        <v>675</v>
      </c>
      <c r="D15" s="24" t="s">
        <v>1745</v>
      </c>
      <c r="E15" s="26">
        <v>15</v>
      </c>
      <c r="F15" s="26"/>
      <c r="G15" s="27"/>
    </row>
    <row r="16" s="2" customFormat="1" ht="17.25" customHeight="1" spans="1:7">
      <c r="A16" s="24" t="s">
        <v>67</v>
      </c>
      <c r="B16" s="25" t="s">
        <v>656</v>
      </c>
      <c r="C16" s="28" t="s">
        <v>697</v>
      </c>
      <c r="D16" s="24" t="s">
        <v>1745</v>
      </c>
      <c r="E16" s="26">
        <v>20</v>
      </c>
      <c r="F16" s="26"/>
      <c r="G16" s="27"/>
    </row>
    <row r="17" s="2" customFormat="1" ht="17.25" customHeight="1" spans="1:7">
      <c r="A17" s="24" t="s">
        <v>67</v>
      </c>
      <c r="B17" s="25" t="s">
        <v>656</v>
      </c>
      <c r="C17" s="28" t="s">
        <v>693</v>
      </c>
      <c r="D17" s="24" t="s">
        <v>1745</v>
      </c>
      <c r="E17" s="26">
        <v>310.3</v>
      </c>
      <c r="F17" s="26"/>
      <c r="G17" s="27"/>
    </row>
    <row r="18" s="2" customFormat="1" ht="17.25" customHeight="1" spans="1:7">
      <c r="A18" s="24" t="s">
        <v>67</v>
      </c>
      <c r="B18" s="25" t="s">
        <v>656</v>
      </c>
      <c r="C18" s="28" t="s">
        <v>695</v>
      </c>
      <c r="D18" s="24" t="s">
        <v>1745</v>
      </c>
      <c r="E18" s="26">
        <v>250</v>
      </c>
      <c r="F18" s="26"/>
      <c r="G18" s="27"/>
    </row>
    <row r="19" s="2" customFormat="1" ht="17.25" customHeight="1" spans="1:7">
      <c r="A19" s="24" t="s">
        <v>67</v>
      </c>
      <c r="B19" s="25" t="s">
        <v>656</v>
      </c>
      <c r="C19" s="28" t="s">
        <v>682</v>
      </c>
      <c r="D19" s="24" t="s">
        <v>1745</v>
      </c>
      <c r="E19" s="26">
        <v>10</v>
      </c>
      <c r="F19" s="26"/>
      <c r="G19" s="27"/>
    </row>
    <row r="20" s="2" customFormat="1" ht="17.25" customHeight="1" spans="1:7">
      <c r="A20" s="24" t="s">
        <v>67</v>
      </c>
      <c r="B20" s="25" t="s">
        <v>656</v>
      </c>
      <c r="C20" s="28" t="s">
        <v>713</v>
      </c>
      <c r="D20" s="24" t="s">
        <v>1745</v>
      </c>
      <c r="E20" s="26">
        <v>10</v>
      </c>
      <c r="F20" s="26">
        <v>10</v>
      </c>
      <c r="G20" s="27"/>
    </row>
    <row r="21" s="2" customFormat="1" ht="17.25" customHeight="1" spans="1:7">
      <c r="A21" s="24" t="s">
        <v>67</v>
      </c>
      <c r="B21" s="25" t="s">
        <v>656</v>
      </c>
      <c r="C21" s="28" t="s">
        <v>689</v>
      </c>
      <c r="D21" s="24" t="s">
        <v>1746</v>
      </c>
      <c r="E21" s="26">
        <v>300</v>
      </c>
      <c r="F21" s="26"/>
      <c r="G21" s="27"/>
    </row>
    <row r="22" s="2" customFormat="1" ht="17.25" customHeight="1" spans="1:7">
      <c r="A22" s="24" t="s">
        <v>67</v>
      </c>
      <c r="B22" s="25" t="s">
        <v>656</v>
      </c>
      <c r="C22" s="28" t="s">
        <v>721</v>
      </c>
      <c r="D22" s="24" t="s">
        <v>1745</v>
      </c>
      <c r="E22" s="26">
        <v>14</v>
      </c>
      <c r="F22" s="26"/>
      <c r="G22" s="27"/>
    </row>
    <row r="23" s="2" customFormat="1" ht="17.25" customHeight="1" spans="1:7">
      <c r="A23" s="24" t="s">
        <v>67</v>
      </c>
      <c r="B23" s="25" t="s">
        <v>656</v>
      </c>
      <c r="C23" s="28" t="s">
        <v>684</v>
      </c>
      <c r="D23" s="24" t="s">
        <v>1745</v>
      </c>
      <c r="E23" s="26">
        <v>20</v>
      </c>
      <c r="F23" s="26">
        <v>20</v>
      </c>
      <c r="G23" s="27"/>
    </row>
    <row r="24" s="2" customFormat="1" ht="17.25" customHeight="1" spans="1:7">
      <c r="A24" s="24" t="s">
        <v>67</v>
      </c>
      <c r="B24" s="25" t="s">
        <v>656</v>
      </c>
      <c r="C24" s="28" t="s">
        <v>678</v>
      </c>
      <c r="D24" s="24" t="s">
        <v>1745</v>
      </c>
      <c r="E24" s="26">
        <v>20</v>
      </c>
      <c r="F24" s="26"/>
      <c r="G24" s="27"/>
    </row>
    <row r="25" s="2" customFormat="1" ht="17.25" customHeight="1" spans="1:7">
      <c r="A25" s="24" t="s">
        <v>67</v>
      </c>
      <c r="B25" s="25" t="s">
        <v>656</v>
      </c>
      <c r="C25" s="28" t="s">
        <v>719</v>
      </c>
      <c r="D25" s="24" t="s">
        <v>1745</v>
      </c>
      <c r="E25" s="26">
        <v>20</v>
      </c>
      <c r="F25" s="26"/>
      <c r="G25" s="27"/>
    </row>
    <row r="26" s="2" customFormat="1" ht="17.25" customHeight="1" spans="1:7">
      <c r="A26" s="24" t="s">
        <v>67</v>
      </c>
      <c r="B26" s="25" t="s">
        <v>656</v>
      </c>
      <c r="C26" s="28" t="s">
        <v>723</v>
      </c>
      <c r="D26" s="24" t="s">
        <v>1745</v>
      </c>
      <c r="E26" s="26">
        <v>130</v>
      </c>
      <c r="F26" s="26"/>
      <c r="G26" s="27"/>
    </row>
    <row r="27" s="2" customFormat="1" ht="17.25" customHeight="1" spans="1:7">
      <c r="A27" s="24" t="s">
        <v>67</v>
      </c>
      <c r="B27" s="25" t="s">
        <v>656</v>
      </c>
      <c r="C27" s="29" t="s">
        <v>700</v>
      </c>
      <c r="D27" s="24" t="s">
        <v>1745</v>
      </c>
      <c r="E27" s="26">
        <v>20</v>
      </c>
      <c r="F27" s="26"/>
      <c r="G27" s="27"/>
    </row>
    <row r="28" s="2" customFormat="1" ht="17.25" customHeight="1" spans="1:7">
      <c r="A28" s="24" t="s">
        <v>67</v>
      </c>
      <c r="B28" s="25" t="s">
        <v>656</v>
      </c>
      <c r="C28" s="28" t="s">
        <v>709</v>
      </c>
      <c r="D28" s="24" t="s">
        <v>1745</v>
      </c>
      <c r="E28" s="26">
        <v>50</v>
      </c>
      <c r="F28" s="26"/>
      <c r="G28" s="27"/>
    </row>
    <row r="29" s="2" customFormat="1" ht="17.25" customHeight="1" spans="1:7">
      <c r="A29" s="24" t="s">
        <v>67</v>
      </c>
      <c r="B29" s="25" t="s">
        <v>656</v>
      </c>
      <c r="C29" s="28" t="s">
        <v>687</v>
      </c>
      <c r="D29" s="24" t="s">
        <v>1745</v>
      </c>
      <c r="E29" s="26">
        <v>10</v>
      </c>
      <c r="F29" s="26"/>
      <c r="G29" s="27"/>
    </row>
    <row r="30" s="2" customFormat="1" ht="17.25" customHeight="1" spans="1:7">
      <c r="A30" s="24" t="s">
        <v>67</v>
      </c>
      <c r="B30" s="25" t="s">
        <v>656</v>
      </c>
      <c r="C30" s="28" t="s">
        <v>704</v>
      </c>
      <c r="D30" s="24" t="s">
        <v>1745</v>
      </c>
      <c r="E30" s="26">
        <v>60</v>
      </c>
      <c r="F30" s="26">
        <v>30</v>
      </c>
      <c r="G30" s="27"/>
    </row>
    <row r="31" s="2" customFormat="1" ht="17.25" customHeight="1" spans="1:7">
      <c r="A31" s="24" t="s">
        <v>67</v>
      </c>
      <c r="B31" s="25" t="s">
        <v>656</v>
      </c>
      <c r="C31" s="28" t="s">
        <v>711</v>
      </c>
      <c r="D31" s="24" t="s">
        <v>1745</v>
      </c>
      <c r="E31" s="26">
        <v>10</v>
      </c>
      <c r="F31" s="24"/>
      <c r="G31" s="30"/>
    </row>
    <row r="32" s="2" customFormat="1" ht="17.25" customHeight="1" spans="1:7">
      <c r="A32" s="24" t="s">
        <v>67</v>
      </c>
      <c r="B32" s="25" t="s">
        <v>656</v>
      </c>
      <c r="C32" s="28" t="s">
        <v>702</v>
      </c>
      <c r="D32" s="24" t="s">
        <v>1745</v>
      </c>
      <c r="E32" s="26">
        <v>10</v>
      </c>
      <c r="F32" s="24"/>
      <c r="G32" s="30"/>
    </row>
    <row r="33" s="2" customFormat="1" ht="17.25" customHeight="1" spans="1:7">
      <c r="A33" s="24" t="s">
        <v>67</v>
      </c>
      <c r="B33" s="25" t="s">
        <v>656</v>
      </c>
      <c r="C33" s="29" t="s">
        <v>726</v>
      </c>
      <c r="D33" s="24" t="s">
        <v>1745</v>
      </c>
      <c r="E33" s="26">
        <v>20</v>
      </c>
      <c r="F33" s="24"/>
      <c r="G33" s="30"/>
    </row>
    <row r="34" s="2" customFormat="1" ht="17.25" customHeight="1" spans="1:7">
      <c r="A34" s="24" t="s">
        <v>67</v>
      </c>
      <c r="B34" s="25" t="s">
        <v>656</v>
      </c>
      <c r="C34" s="29" t="s">
        <v>727</v>
      </c>
      <c r="D34" s="24" t="s">
        <v>1745</v>
      </c>
      <c r="E34" s="26">
        <v>80</v>
      </c>
      <c r="F34" s="24"/>
      <c r="G34" s="30"/>
    </row>
    <row r="35" s="2" customFormat="1" ht="17.25" customHeight="1" spans="1:7">
      <c r="A35" s="24" t="s">
        <v>67</v>
      </c>
      <c r="B35" s="25" t="s">
        <v>656</v>
      </c>
      <c r="C35" s="28" t="s">
        <v>715</v>
      </c>
      <c r="D35" s="24" t="s">
        <v>1745</v>
      </c>
      <c r="E35" s="26">
        <v>10</v>
      </c>
      <c r="F35" s="24"/>
      <c r="G35" s="30"/>
    </row>
    <row r="36" s="1" customFormat="1" ht="17.25" customHeight="1" spans="1:7">
      <c r="A36" s="31" t="s">
        <v>67</v>
      </c>
      <c r="B36" s="32" t="s">
        <v>656</v>
      </c>
      <c r="C36" s="33" t="s">
        <v>729</v>
      </c>
      <c r="D36" s="31" t="s">
        <v>1745</v>
      </c>
      <c r="E36" s="34">
        <v>70</v>
      </c>
      <c r="F36" s="31"/>
      <c r="G36" s="35"/>
    </row>
    <row r="37" s="1" customFormat="1" ht="17.25" customHeight="1" spans="1:7">
      <c r="A37" s="31" t="s">
        <v>759</v>
      </c>
      <c r="B37" s="32" t="s">
        <v>656</v>
      </c>
      <c r="C37" s="32" t="s">
        <v>757</v>
      </c>
      <c r="D37" s="31" t="s">
        <v>1745</v>
      </c>
      <c r="E37" s="34">
        <v>20</v>
      </c>
      <c r="F37" s="34">
        <v>20</v>
      </c>
      <c r="G37" s="35"/>
    </row>
    <row r="38" s="1" customFormat="1" ht="17.25" customHeight="1" spans="1:7">
      <c r="A38" s="31" t="s">
        <v>762</v>
      </c>
      <c r="B38" s="32" t="s">
        <v>656</v>
      </c>
      <c r="C38" s="32" t="s">
        <v>760</v>
      </c>
      <c r="D38" s="31" t="s">
        <v>1745</v>
      </c>
      <c r="E38" s="34">
        <v>14</v>
      </c>
      <c r="F38" s="34">
        <v>14</v>
      </c>
      <c r="G38" s="35"/>
    </row>
    <row r="39" s="1" customFormat="1" ht="17.25" customHeight="1" spans="1:7">
      <c r="A39" s="36" t="s">
        <v>736</v>
      </c>
      <c r="B39" s="36" t="s">
        <v>656</v>
      </c>
      <c r="C39" s="36" t="s">
        <v>729</v>
      </c>
      <c r="D39" s="36" t="s">
        <v>1745</v>
      </c>
      <c r="E39" s="37">
        <v>10</v>
      </c>
      <c r="F39" s="37"/>
      <c r="G39" s="35"/>
    </row>
    <row r="40" s="1" customFormat="1" ht="17.25" customHeight="1" spans="1:7">
      <c r="A40" s="36" t="s">
        <v>736</v>
      </c>
      <c r="B40" s="36" t="s">
        <v>656</v>
      </c>
      <c r="C40" s="36" t="s">
        <v>745</v>
      </c>
      <c r="D40" s="36" t="s">
        <v>1745</v>
      </c>
      <c r="E40" s="37">
        <v>20</v>
      </c>
      <c r="F40" s="37">
        <v>24</v>
      </c>
      <c r="G40" s="35"/>
    </row>
    <row r="41" s="1" customFormat="1" ht="17.25" customHeight="1" spans="1:7">
      <c r="A41" s="36" t="s">
        <v>765</v>
      </c>
      <c r="B41" s="36" t="s">
        <v>656</v>
      </c>
      <c r="C41" s="36" t="s">
        <v>763</v>
      </c>
      <c r="D41" s="36" t="s">
        <v>1747</v>
      </c>
      <c r="E41" s="37">
        <v>10</v>
      </c>
      <c r="F41" s="31"/>
      <c r="G41" s="35"/>
    </row>
    <row r="42" s="1" customFormat="1" ht="17.25" customHeight="1" spans="1:7">
      <c r="A42" s="36" t="s">
        <v>765</v>
      </c>
      <c r="B42" s="36" t="s">
        <v>656</v>
      </c>
      <c r="C42" s="36" t="s">
        <v>767</v>
      </c>
      <c r="D42" s="36" t="s">
        <v>1747</v>
      </c>
      <c r="E42" s="37">
        <v>10</v>
      </c>
      <c r="F42" s="31"/>
      <c r="G42" s="35"/>
    </row>
    <row r="43" s="1" customFormat="1" ht="17.25" customHeight="1" spans="1:7">
      <c r="A43" s="36" t="s">
        <v>765</v>
      </c>
      <c r="B43" s="36" t="s">
        <v>656</v>
      </c>
      <c r="C43" s="36" t="s">
        <v>771</v>
      </c>
      <c r="D43" s="36" t="s">
        <v>1747</v>
      </c>
      <c r="E43" s="37">
        <v>10</v>
      </c>
      <c r="F43" s="31"/>
      <c r="G43" s="35"/>
    </row>
    <row r="44" s="1" customFormat="1" ht="17.25" customHeight="1" spans="1:7">
      <c r="A44" s="31" t="s">
        <v>753</v>
      </c>
      <c r="B44" s="32" t="s">
        <v>656</v>
      </c>
      <c r="C44" s="32" t="s">
        <v>751</v>
      </c>
      <c r="D44" s="31" t="s">
        <v>1747</v>
      </c>
      <c r="E44" s="34">
        <v>26</v>
      </c>
      <c r="F44" s="34"/>
      <c r="G44" s="35"/>
    </row>
    <row r="45" s="1" customFormat="1" ht="17.25" customHeight="1" spans="1:7">
      <c r="A45" s="31" t="s">
        <v>756</v>
      </c>
      <c r="B45" s="32" t="s">
        <v>656</v>
      </c>
      <c r="C45" s="32" t="s">
        <v>754</v>
      </c>
      <c r="D45" s="31" t="s">
        <v>1747</v>
      </c>
      <c r="E45" s="34">
        <v>20</v>
      </c>
      <c r="F45" s="31"/>
      <c r="G45" s="35"/>
    </row>
    <row r="46" s="1" customFormat="1" ht="18.75" customHeight="1" spans="1:7">
      <c r="A46" s="38" t="s">
        <v>53</v>
      </c>
      <c r="B46" s="39"/>
      <c r="C46" s="39"/>
      <c r="D46" s="40"/>
      <c r="E46" s="31">
        <f>SUM(E8:E45)</f>
        <v>1788.8</v>
      </c>
      <c r="F46" s="31">
        <f>SUM(F8:F45)</f>
        <v>118</v>
      </c>
      <c r="G46" s="31" t="s">
        <v>68</v>
      </c>
    </row>
  </sheetData>
  <mergeCells count="11">
    <mergeCell ref="A2:G2"/>
    <mergeCell ref="A3:D3"/>
    <mergeCell ref="E4:G4"/>
    <mergeCell ref="A46:D46"/>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44"/>
  <sheetViews>
    <sheetView workbookViewId="0">
      <selection activeCell="C44" sqref="C44"/>
    </sheetView>
  </sheetViews>
  <sheetFormatPr defaultColWidth="9.14285714285714" defaultRowHeight="14.25" customHeight="1"/>
  <cols>
    <col min="1" max="1" width="20.4285714285714" style="117" customWidth="1"/>
    <col min="2" max="2" width="37.7142857142857" style="117" customWidth="1"/>
    <col min="3" max="3" width="18.8571428571429" style="117" customWidth="1"/>
    <col min="4" max="4" width="21" style="117" customWidth="1"/>
    <col min="5" max="5" width="18.8571428571429" style="117" customWidth="1"/>
    <col min="6" max="6" width="20.1428571428571" style="117" customWidth="1"/>
    <col min="7" max="7" width="18.8571428571429" style="117" customWidth="1"/>
    <col min="8" max="8" width="19.8571428571429" style="117" customWidth="1"/>
    <col min="9" max="9" width="21.2857142857143" style="117" customWidth="1"/>
    <col min="10" max="10" width="15.5714285714286" style="117" customWidth="1"/>
    <col min="11" max="11" width="16.4285714285714" style="117" customWidth="1"/>
    <col min="12" max="12" width="13.5714285714286" style="117" customWidth="1"/>
    <col min="13" max="17" width="18.8571428571429" style="117" customWidth="1"/>
    <col min="18" max="16384" width="9.14285714285714" style="117" customWidth="1"/>
  </cols>
  <sheetData>
    <row r="1" ht="15.75" customHeight="1" spans="1:17">
      <c r="A1" s="89"/>
      <c r="B1" s="89"/>
      <c r="C1" s="89"/>
      <c r="D1" s="89"/>
      <c r="E1" s="89"/>
      <c r="F1" s="89"/>
      <c r="G1" s="89"/>
      <c r="H1" s="89"/>
      <c r="I1" s="89"/>
      <c r="J1" s="89"/>
      <c r="K1" s="89"/>
      <c r="L1" s="89"/>
      <c r="M1" s="89"/>
      <c r="N1" s="89"/>
      <c r="O1" s="89"/>
      <c r="P1" s="89"/>
      <c r="Q1" s="54" t="s">
        <v>85</v>
      </c>
    </row>
    <row r="2" ht="28.5" customHeight="1" spans="1:17">
      <c r="A2" s="56" t="s">
        <v>86</v>
      </c>
      <c r="B2" s="56"/>
      <c r="C2" s="56"/>
      <c r="D2" s="56"/>
      <c r="E2" s="56"/>
      <c r="F2" s="56"/>
      <c r="G2" s="56"/>
      <c r="H2" s="56"/>
      <c r="I2" s="56"/>
      <c r="J2" s="56"/>
      <c r="K2" s="56"/>
      <c r="L2" s="56"/>
      <c r="M2" s="56"/>
      <c r="N2" s="56"/>
      <c r="O2" s="56"/>
      <c r="P2" s="56"/>
      <c r="Q2" s="56"/>
    </row>
    <row r="3" ht="15" customHeight="1" spans="1:17">
      <c r="A3" s="281" t="s">
        <v>2</v>
      </c>
      <c r="B3" s="95"/>
      <c r="C3" s="96"/>
      <c r="D3" s="114"/>
      <c r="E3" s="96"/>
      <c r="F3" s="114"/>
      <c r="G3" s="96"/>
      <c r="H3" s="114"/>
      <c r="I3" s="114"/>
      <c r="J3" s="114"/>
      <c r="K3" s="96"/>
      <c r="L3" s="114"/>
      <c r="M3" s="96"/>
      <c r="N3" s="96"/>
      <c r="O3" s="114"/>
      <c r="P3" s="114"/>
      <c r="Q3" s="54" t="s">
        <v>3</v>
      </c>
    </row>
    <row r="4" ht="17.25" customHeight="1" spans="1:17">
      <c r="A4" s="104" t="s">
        <v>87</v>
      </c>
      <c r="B4" s="122" t="s">
        <v>88</v>
      </c>
      <c r="C4" s="211" t="s">
        <v>53</v>
      </c>
      <c r="D4" s="101" t="s">
        <v>89</v>
      </c>
      <c r="E4" s="166"/>
      <c r="F4" s="101" t="s">
        <v>90</v>
      </c>
      <c r="G4" s="166"/>
      <c r="H4" s="282" t="s">
        <v>56</v>
      </c>
      <c r="I4" s="289" t="s">
        <v>57</v>
      </c>
      <c r="J4" s="122" t="s">
        <v>91</v>
      </c>
      <c r="K4" s="123" t="s">
        <v>58</v>
      </c>
      <c r="L4" s="101" t="s">
        <v>60</v>
      </c>
      <c r="M4" s="61"/>
      <c r="N4" s="61"/>
      <c r="O4" s="61"/>
      <c r="P4" s="61"/>
      <c r="Q4" s="62"/>
    </row>
    <row r="5" ht="26.25" customHeight="1" spans="1:17">
      <c r="A5" s="102"/>
      <c r="B5" s="149"/>
      <c r="C5" s="149"/>
      <c r="D5" s="149" t="s">
        <v>53</v>
      </c>
      <c r="E5" s="149" t="s">
        <v>92</v>
      </c>
      <c r="F5" s="149" t="s">
        <v>53</v>
      </c>
      <c r="G5" s="150" t="s">
        <v>92</v>
      </c>
      <c r="H5" s="149"/>
      <c r="I5" s="149"/>
      <c r="J5" s="149"/>
      <c r="K5" s="150"/>
      <c r="L5" s="149" t="s">
        <v>55</v>
      </c>
      <c r="M5" s="128" t="s">
        <v>93</v>
      </c>
      <c r="N5" s="128" t="s">
        <v>94</v>
      </c>
      <c r="O5" s="128" t="s">
        <v>95</v>
      </c>
      <c r="P5" s="128" t="s">
        <v>96</v>
      </c>
      <c r="Q5" s="128" t="s">
        <v>97</v>
      </c>
    </row>
    <row r="6" ht="16.5" customHeight="1" spans="1:17">
      <c r="A6" s="102">
        <v>1</v>
      </c>
      <c r="B6" s="149">
        <v>2</v>
      </c>
      <c r="C6" s="149">
        <v>3</v>
      </c>
      <c r="D6" s="149">
        <v>4</v>
      </c>
      <c r="E6" s="283">
        <v>5</v>
      </c>
      <c r="F6" s="284">
        <v>6</v>
      </c>
      <c r="G6" s="283">
        <v>7</v>
      </c>
      <c r="H6" s="284">
        <v>8</v>
      </c>
      <c r="I6" s="283">
        <v>9</v>
      </c>
      <c r="J6" s="283">
        <v>10</v>
      </c>
      <c r="K6" s="283">
        <v>11</v>
      </c>
      <c r="L6" s="283">
        <v>12</v>
      </c>
      <c r="M6" s="290">
        <v>13</v>
      </c>
      <c r="N6" s="291">
        <v>14</v>
      </c>
      <c r="O6" s="291">
        <v>15</v>
      </c>
      <c r="P6" s="291">
        <v>16</v>
      </c>
      <c r="Q6" s="291">
        <v>17</v>
      </c>
    </row>
    <row r="7" ht="20.25" customHeight="1" spans="1:17">
      <c r="A7" s="129" t="s">
        <v>98</v>
      </c>
      <c r="B7" s="66" t="s">
        <v>99</v>
      </c>
      <c r="C7" s="285">
        <v>689.36</v>
      </c>
      <c r="D7" s="285">
        <f>D8+D12+D14</f>
        <v>689.36</v>
      </c>
      <c r="E7" s="285">
        <f>E8+E12+E14</f>
        <v>689.36</v>
      </c>
      <c r="F7" s="151"/>
      <c r="G7" s="151"/>
      <c r="H7" s="151">
        <v>689.36</v>
      </c>
      <c r="I7" s="151"/>
      <c r="J7" s="151"/>
      <c r="K7" s="151"/>
      <c r="L7" s="152"/>
      <c r="M7" s="152"/>
      <c r="N7" s="152"/>
      <c r="O7" s="151"/>
      <c r="P7" s="152"/>
      <c r="Q7" s="152"/>
    </row>
    <row r="8" ht="20.25" customHeight="1" spans="1:17">
      <c r="A8" s="129" t="s">
        <v>100</v>
      </c>
      <c r="B8" s="66" t="s">
        <v>101</v>
      </c>
      <c r="C8" s="152">
        <v>656.9</v>
      </c>
      <c r="D8" s="152">
        <v>656.9</v>
      </c>
      <c r="E8" s="152">
        <v>656.9</v>
      </c>
      <c r="F8" s="151"/>
      <c r="G8" s="151"/>
      <c r="H8" s="151">
        <v>656.9</v>
      </c>
      <c r="I8" s="151"/>
      <c r="J8" s="151"/>
      <c r="K8" s="151"/>
      <c r="L8" s="152"/>
      <c r="M8" s="152"/>
      <c r="N8" s="152"/>
      <c r="O8" s="151"/>
      <c r="P8" s="152"/>
      <c r="Q8" s="152"/>
    </row>
    <row r="9" ht="20.25" customHeight="1" spans="1:17">
      <c r="A9" s="129" t="s">
        <v>102</v>
      </c>
      <c r="B9" s="66" t="s">
        <v>103</v>
      </c>
      <c r="C9" s="152">
        <v>28.26</v>
      </c>
      <c r="D9" s="152">
        <v>28.26</v>
      </c>
      <c r="E9" s="152">
        <v>28.26</v>
      </c>
      <c r="F9" s="151"/>
      <c r="G9" s="151"/>
      <c r="H9" s="151">
        <v>28.26</v>
      </c>
      <c r="I9" s="151"/>
      <c r="J9" s="151"/>
      <c r="K9" s="151"/>
      <c r="L9" s="152"/>
      <c r="M9" s="152"/>
      <c r="N9" s="152"/>
      <c r="O9" s="151"/>
      <c r="P9" s="152"/>
      <c r="Q9" s="152"/>
    </row>
    <row r="10" ht="20.25" customHeight="1" spans="1:17">
      <c r="A10" s="129" t="s">
        <v>104</v>
      </c>
      <c r="B10" s="66" t="s">
        <v>105</v>
      </c>
      <c r="C10" s="152">
        <v>45.25</v>
      </c>
      <c r="D10" s="152">
        <v>45.25</v>
      </c>
      <c r="E10" s="152">
        <v>45.25</v>
      </c>
      <c r="F10" s="151"/>
      <c r="G10" s="151"/>
      <c r="H10" s="151">
        <v>45.25</v>
      </c>
      <c r="I10" s="151"/>
      <c r="J10" s="151"/>
      <c r="K10" s="151"/>
      <c r="L10" s="152"/>
      <c r="M10" s="152"/>
      <c r="N10" s="152"/>
      <c r="O10" s="151"/>
      <c r="P10" s="152"/>
      <c r="Q10" s="152"/>
    </row>
    <row r="11" ht="20.25" customHeight="1" spans="1:17">
      <c r="A11" s="129" t="s">
        <v>106</v>
      </c>
      <c r="B11" s="66" t="s">
        <v>107</v>
      </c>
      <c r="C11" s="152">
        <v>583.39</v>
      </c>
      <c r="D11" s="152">
        <v>583.39</v>
      </c>
      <c r="E11" s="152">
        <v>583.39</v>
      </c>
      <c r="F11" s="151"/>
      <c r="G11" s="151"/>
      <c r="H11" s="151">
        <v>583.39</v>
      </c>
      <c r="I11" s="151"/>
      <c r="J11" s="151"/>
      <c r="K11" s="151"/>
      <c r="L11" s="152"/>
      <c r="M11" s="152"/>
      <c r="N11" s="152"/>
      <c r="O11" s="151"/>
      <c r="P11" s="152"/>
      <c r="Q11" s="152"/>
    </row>
    <row r="12" ht="20.25" customHeight="1" spans="1:17">
      <c r="A12" s="129" t="s">
        <v>108</v>
      </c>
      <c r="B12" s="66" t="s">
        <v>109</v>
      </c>
      <c r="C12" s="152">
        <v>15.36</v>
      </c>
      <c r="D12" s="151">
        <v>15.36</v>
      </c>
      <c r="E12" s="151">
        <v>15.36</v>
      </c>
      <c r="F12" s="151"/>
      <c r="G12" s="151"/>
      <c r="H12" s="151">
        <v>15.36</v>
      </c>
      <c r="I12" s="151"/>
      <c r="J12" s="151"/>
      <c r="K12" s="151"/>
      <c r="L12" s="152"/>
      <c r="M12" s="152"/>
      <c r="N12" s="152"/>
      <c r="O12" s="151"/>
      <c r="P12" s="152"/>
      <c r="Q12" s="152"/>
    </row>
    <row r="13" ht="20.25" customHeight="1" spans="1:17">
      <c r="A13" s="129" t="s">
        <v>110</v>
      </c>
      <c r="B13" s="66" t="s">
        <v>111</v>
      </c>
      <c r="C13" s="152">
        <v>15.36</v>
      </c>
      <c r="D13" s="151">
        <v>15.36</v>
      </c>
      <c r="E13" s="151">
        <v>15.36</v>
      </c>
      <c r="F13" s="151"/>
      <c r="G13" s="151"/>
      <c r="H13" s="151">
        <v>15.36</v>
      </c>
      <c r="I13" s="151"/>
      <c r="J13" s="151"/>
      <c r="K13" s="151"/>
      <c r="L13" s="152"/>
      <c r="M13" s="152"/>
      <c r="N13" s="152"/>
      <c r="O13" s="151"/>
      <c r="P13" s="152"/>
      <c r="Q13" s="152"/>
    </row>
    <row r="14" ht="20.25" customHeight="1" spans="1:17">
      <c r="A14" s="129" t="s">
        <v>112</v>
      </c>
      <c r="B14" s="66" t="s">
        <v>113</v>
      </c>
      <c r="C14" s="152">
        <v>17.1</v>
      </c>
      <c r="D14" s="152">
        <v>17.1</v>
      </c>
      <c r="E14" s="152">
        <v>17.1</v>
      </c>
      <c r="F14" s="151"/>
      <c r="G14" s="151"/>
      <c r="H14" s="151">
        <v>17.1</v>
      </c>
      <c r="I14" s="151"/>
      <c r="J14" s="151"/>
      <c r="K14" s="151"/>
      <c r="L14" s="152"/>
      <c r="M14" s="152"/>
      <c r="N14" s="152"/>
      <c r="O14" s="151"/>
      <c r="P14" s="152"/>
      <c r="Q14" s="152"/>
    </row>
    <row r="15" ht="20.25" customHeight="1" spans="1:17">
      <c r="A15" s="129" t="s">
        <v>114</v>
      </c>
      <c r="B15" s="66" t="s">
        <v>115</v>
      </c>
      <c r="C15" s="152">
        <v>17.1</v>
      </c>
      <c r="D15" s="152">
        <v>17.1</v>
      </c>
      <c r="E15" s="152">
        <v>17.1</v>
      </c>
      <c r="F15" s="151"/>
      <c r="G15" s="151"/>
      <c r="H15" s="151">
        <v>17.1</v>
      </c>
      <c r="I15" s="151"/>
      <c r="J15" s="151"/>
      <c r="K15" s="151"/>
      <c r="L15" s="152"/>
      <c r="M15" s="152"/>
      <c r="N15" s="152"/>
      <c r="O15" s="151"/>
      <c r="P15" s="152"/>
      <c r="Q15" s="152"/>
    </row>
    <row r="16" ht="20.25" customHeight="1" spans="1:17">
      <c r="A16" s="129" t="s">
        <v>116</v>
      </c>
      <c r="B16" s="66" t="s">
        <v>117</v>
      </c>
      <c r="C16" s="152">
        <v>327.12</v>
      </c>
      <c r="D16" s="152">
        <v>327.12</v>
      </c>
      <c r="E16" s="152">
        <v>327.12</v>
      </c>
      <c r="F16" s="151"/>
      <c r="G16" s="151"/>
      <c r="H16" s="151">
        <v>327.12</v>
      </c>
      <c r="I16" s="151"/>
      <c r="J16" s="151"/>
      <c r="K16" s="151"/>
      <c r="L16" s="152"/>
      <c r="M16" s="152"/>
      <c r="N16" s="152"/>
      <c r="O16" s="151"/>
      <c r="P16" s="152"/>
      <c r="Q16" s="152"/>
    </row>
    <row r="17" ht="20.25" customHeight="1" spans="1:17">
      <c r="A17" s="129" t="s">
        <v>118</v>
      </c>
      <c r="B17" s="66" t="s">
        <v>119</v>
      </c>
      <c r="C17" s="152">
        <v>327.12</v>
      </c>
      <c r="D17" s="152">
        <v>327.12</v>
      </c>
      <c r="E17" s="152">
        <v>327.12</v>
      </c>
      <c r="F17" s="151"/>
      <c r="G17" s="151"/>
      <c r="H17" s="151">
        <v>327.12</v>
      </c>
      <c r="I17" s="151"/>
      <c r="J17" s="151"/>
      <c r="K17" s="151"/>
      <c r="L17" s="152"/>
      <c r="M17" s="152"/>
      <c r="N17" s="152"/>
      <c r="O17" s="151"/>
      <c r="P17" s="152"/>
      <c r="Q17" s="152"/>
    </row>
    <row r="18" ht="20.25" customHeight="1" spans="1:17">
      <c r="A18" s="129" t="s">
        <v>120</v>
      </c>
      <c r="B18" s="66" t="s">
        <v>121</v>
      </c>
      <c r="C18" s="152">
        <v>150.79</v>
      </c>
      <c r="D18" s="152">
        <v>150.79</v>
      </c>
      <c r="E18" s="152">
        <v>150.79</v>
      </c>
      <c r="F18" s="151"/>
      <c r="G18" s="151"/>
      <c r="H18" s="151">
        <v>150.79</v>
      </c>
      <c r="I18" s="151"/>
      <c r="J18" s="151"/>
      <c r="K18" s="151"/>
      <c r="L18" s="152"/>
      <c r="M18" s="152"/>
      <c r="N18" s="152"/>
      <c r="O18" s="151"/>
      <c r="P18" s="152"/>
      <c r="Q18" s="152"/>
    </row>
    <row r="19" ht="20.25" customHeight="1" spans="1:17">
      <c r="A19" s="129" t="s">
        <v>122</v>
      </c>
      <c r="B19" s="66" t="s">
        <v>123</v>
      </c>
      <c r="C19" s="152">
        <v>76.76</v>
      </c>
      <c r="D19" s="152">
        <v>76.76</v>
      </c>
      <c r="E19" s="152">
        <v>76.76</v>
      </c>
      <c r="F19" s="151"/>
      <c r="G19" s="151"/>
      <c r="H19" s="151">
        <v>76.76</v>
      </c>
      <c r="I19" s="151"/>
      <c r="J19" s="151"/>
      <c r="K19" s="151"/>
      <c r="L19" s="152"/>
      <c r="M19" s="152"/>
      <c r="N19" s="152"/>
      <c r="O19" s="151"/>
      <c r="P19" s="152"/>
      <c r="Q19" s="152"/>
    </row>
    <row r="20" ht="20.25" customHeight="1" spans="1:17">
      <c r="A20" s="129" t="s">
        <v>124</v>
      </c>
      <c r="B20" s="66" t="s">
        <v>125</v>
      </c>
      <c r="C20" s="152">
        <v>66.62</v>
      </c>
      <c r="D20" s="152">
        <v>66.62</v>
      </c>
      <c r="E20" s="152">
        <v>66.62</v>
      </c>
      <c r="F20" s="151"/>
      <c r="G20" s="151"/>
      <c r="H20" s="151">
        <v>66.62</v>
      </c>
      <c r="I20" s="151"/>
      <c r="J20" s="151"/>
      <c r="K20" s="151"/>
      <c r="L20" s="152"/>
      <c r="M20" s="152"/>
      <c r="N20" s="152"/>
      <c r="O20" s="151"/>
      <c r="P20" s="152"/>
      <c r="Q20" s="152"/>
    </row>
    <row r="21" ht="20.25" customHeight="1" spans="1:17">
      <c r="A21" s="129" t="s">
        <v>126</v>
      </c>
      <c r="B21" s="66" t="s">
        <v>127</v>
      </c>
      <c r="C21" s="152">
        <v>32.95</v>
      </c>
      <c r="D21" s="152">
        <v>32.95</v>
      </c>
      <c r="E21" s="152">
        <v>32.95</v>
      </c>
      <c r="F21" s="151"/>
      <c r="G21" s="151"/>
      <c r="H21" s="151">
        <v>32.95</v>
      </c>
      <c r="I21" s="151"/>
      <c r="J21" s="151"/>
      <c r="K21" s="151"/>
      <c r="L21" s="152"/>
      <c r="M21" s="152"/>
      <c r="N21" s="152"/>
      <c r="O21" s="151"/>
      <c r="P21" s="152"/>
      <c r="Q21" s="152"/>
    </row>
    <row r="22" ht="20.25" customHeight="1" spans="1:17">
      <c r="A22" s="129" t="s">
        <v>128</v>
      </c>
      <c r="B22" s="66" t="s">
        <v>129</v>
      </c>
      <c r="C22" s="152">
        <v>5000</v>
      </c>
      <c r="D22" s="152"/>
      <c r="E22" s="152"/>
      <c r="F22" s="151">
        <v>5000</v>
      </c>
      <c r="G22" s="151"/>
      <c r="H22" s="151">
        <v>0</v>
      </c>
      <c r="I22" s="151">
        <v>5000</v>
      </c>
      <c r="J22" s="151"/>
      <c r="K22" s="151"/>
      <c r="L22" s="152"/>
      <c r="M22" s="152"/>
      <c r="N22" s="152"/>
      <c r="O22" s="151"/>
      <c r="P22" s="152"/>
      <c r="Q22" s="152"/>
    </row>
    <row r="23" ht="20.25" customHeight="1" spans="1:17">
      <c r="A23" s="129" t="s">
        <v>130</v>
      </c>
      <c r="B23" s="66" t="s">
        <v>131</v>
      </c>
      <c r="C23" s="152">
        <v>5000</v>
      </c>
      <c r="D23" s="152"/>
      <c r="E23" s="152"/>
      <c r="F23" s="151">
        <v>5000</v>
      </c>
      <c r="G23" s="151"/>
      <c r="H23" s="151">
        <v>0</v>
      </c>
      <c r="I23" s="151">
        <v>5000</v>
      </c>
      <c r="J23" s="151"/>
      <c r="K23" s="151"/>
      <c r="L23" s="152"/>
      <c r="M23" s="152"/>
      <c r="N23" s="152"/>
      <c r="O23" s="151"/>
      <c r="P23" s="152"/>
      <c r="Q23" s="152"/>
    </row>
    <row r="24" ht="20.25" customHeight="1" spans="1:17">
      <c r="A24" s="129" t="s">
        <v>132</v>
      </c>
      <c r="B24" s="66" t="s">
        <v>133</v>
      </c>
      <c r="C24" s="152">
        <v>2200</v>
      </c>
      <c r="D24" s="152"/>
      <c r="E24" s="152"/>
      <c r="F24" s="151">
        <v>2200</v>
      </c>
      <c r="G24" s="151"/>
      <c r="H24" s="151">
        <v>0</v>
      </c>
      <c r="I24" s="151">
        <v>2200</v>
      </c>
      <c r="J24" s="151"/>
      <c r="K24" s="151"/>
      <c r="L24" s="152"/>
      <c r="M24" s="152"/>
      <c r="N24" s="152"/>
      <c r="O24" s="151"/>
      <c r="P24" s="152"/>
      <c r="Q24" s="152"/>
    </row>
    <row r="25" ht="20.25" customHeight="1" spans="1:17">
      <c r="A25" s="129" t="s">
        <v>134</v>
      </c>
      <c r="B25" s="66" t="s">
        <v>135</v>
      </c>
      <c r="C25" s="152">
        <v>2400</v>
      </c>
      <c r="D25" s="152"/>
      <c r="E25" s="152"/>
      <c r="F25" s="151">
        <v>2400</v>
      </c>
      <c r="G25" s="151"/>
      <c r="H25" s="151">
        <v>0</v>
      </c>
      <c r="I25" s="151">
        <v>2400</v>
      </c>
      <c r="J25" s="151"/>
      <c r="K25" s="151"/>
      <c r="L25" s="152"/>
      <c r="M25" s="152"/>
      <c r="N25" s="152"/>
      <c r="O25" s="151"/>
      <c r="P25" s="152"/>
      <c r="Q25" s="152"/>
    </row>
    <row r="26" ht="20.25" customHeight="1" spans="1:17">
      <c r="A26" s="129" t="s">
        <v>136</v>
      </c>
      <c r="B26" s="66" t="s">
        <v>137</v>
      </c>
      <c r="C26" s="152">
        <v>400</v>
      </c>
      <c r="D26" s="152"/>
      <c r="E26" s="152"/>
      <c r="F26" s="151">
        <v>400</v>
      </c>
      <c r="G26" s="151"/>
      <c r="H26" s="151">
        <v>0</v>
      </c>
      <c r="I26" s="151">
        <v>400</v>
      </c>
      <c r="J26" s="151"/>
      <c r="K26" s="151"/>
      <c r="L26" s="152"/>
      <c r="M26" s="152"/>
      <c r="N26" s="152"/>
      <c r="O26" s="151"/>
      <c r="P26" s="152"/>
      <c r="Q26" s="152"/>
    </row>
    <row r="27" ht="20.25" customHeight="1" spans="1:17">
      <c r="A27" s="129" t="s">
        <v>138</v>
      </c>
      <c r="B27" s="66" t="s">
        <v>139</v>
      </c>
      <c r="C27" s="152">
        <v>6898.44</v>
      </c>
      <c r="D27" s="152">
        <v>4909.64</v>
      </c>
      <c r="E27" s="152">
        <v>4909.64</v>
      </c>
      <c r="F27" s="151">
        <v>1988.8</v>
      </c>
      <c r="G27" s="151">
        <v>1788.8</v>
      </c>
      <c r="H27" s="151">
        <v>6698.44</v>
      </c>
      <c r="I27" s="151"/>
      <c r="J27" s="151"/>
      <c r="K27" s="151"/>
      <c r="L27" s="152">
        <v>200</v>
      </c>
      <c r="M27" s="152"/>
      <c r="N27" s="152"/>
      <c r="O27" s="151">
        <v>200</v>
      </c>
      <c r="P27" s="152"/>
      <c r="Q27" s="152"/>
    </row>
    <row r="28" ht="20.25" customHeight="1" spans="1:17">
      <c r="A28" s="129" t="s">
        <v>140</v>
      </c>
      <c r="B28" s="66" t="s">
        <v>141</v>
      </c>
      <c r="C28" s="152">
        <v>6898.44</v>
      </c>
      <c r="D28" s="152">
        <v>4909.64</v>
      </c>
      <c r="E28" s="152">
        <v>4909.64</v>
      </c>
      <c r="F28" s="151">
        <v>1988.8</v>
      </c>
      <c r="G28" s="151">
        <v>1788.8</v>
      </c>
      <c r="H28" s="151">
        <v>6698.44</v>
      </c>
      <c r="I28" s="151"/>
      <c r="J28" s="151"/>
      <c r="K28" s="151"/>
      <c r="L28" s="152">
        <v>200</v>
      </c>
      <c r="M28" s="152"/>
      <c r="N28" s="152"/>
      <c r="O28" s="151">
        <v>200</v>
      </c>
      <c r="P28" s="152"/>
      <c r="Q28" s="152"/>
    </row>
    <row r="29" ht="20.25" customHeight="1" spans="1:17">
      <c r="A29" s="129" t="s">
        <v>142</v>
      </c>
      <c r="B29" s="66" t="s">
        <v>143</v>
      </c>
      <c r="C29" s="152">
        <v>3323.97</v>
      </c>
      <c r="D29" s="152">
        <v>3323.97</v>
      </c>
      <c r="E29" s="152">
        <v>3323.97</v>
      </c>
      <c r="F29" s="151"/>
      <c r="G29" s="151"/>
      <c r="H29" s="151">
        <v>3323.97</v>
      </c>
      <c r="I29" s="151"/>
      <c r="J29" s="151"/>
      <c r="K29" s="151"/>
      <c r="L29" s="152"/>
      <c r="M29" s="152"/>
      <c r="N29" s="152"/>
      <c r="O29" s="151"/>
      <c r="P29" s="152"/>
      <c r="Q29" s="152"/>
    </row>
    <row r="30" ht="20.25" customHeight="1" spans="1:17">
      <c r="A30" s="129" t="s">
        <v>144</v>
      </c>
      <c r="B30" s="66" t="s">
        <v>145</v>
      </c>
      <c r="C30" s="152">
        <v>20</v>
      </c>
      <c r="D30" s="152">
        <v>0</v>
      </c>
      <c r="E30" s="152">
        <v>0</v>
      </c>
      <c r="F30" s="151">
        <v>20</v>
      </c>
      <c r="G30" s="151">
        <v>20</v>
      </c>
      <c r="H30" s="151">
        <v>20</v>
      </c>
      <c r="I30" s="151"/>
      <c r="J30" s="151"/>
      <c r="K30" s="151"/>
      <c r="L30" s="152"/>
      <c r="M30" s="152"/>
      <c r="N30" s="152"/>
      <c r="O30" s="151"/>
      <c r="P30" s="152"/>
      <c r="Q30" s="152"/>
    </row>
    <row r="31" ht="20.25" customHeight="1" spans="1:17">
      <c r="A31" s="129" t="s">
        <v>146</v>
      </c>
      <c r="B31" s="66" t="s">
        <v>147</v>
      </c>
      <c r="C31" s="152">
        <v>1585.67</v>
      </c>
      <c r="D31" s="152">
        <v>1585.67</v>
      </c>
      <c r="E31" s="152">
        <v>1585.67</v>
      </c>
      <c r="F31" s="151"/>
      <c r="G31" s="151"/>
      <c r="H31" s="151">
        <v>1585.67</v>
      </c>
      <c r="I31" s="151"/>
      <c r="J31" s="151"/>
      <c r="K31" s="151"/>
      <c r="L31" s="152"/>
      <c r="M31" s="152"/>
      <c r="N31" s="152"/>
      <c r="O31" s="151"/>
      <c r="P31" s="152"/>
      <c r="Q31" s="152"/>
    </row>
    <row r="32" ht="20.25" customHeight="1" spans="1:17">
      <c r="A32" s="129" t="s">
        <v>148</v>
      </c>
      <c r="B32" s="66" t="s">
        <v>149</v>
      </c>
      <c r="C32" s="152">
        <v>357.5</v>
      </c>
      <c r="D32" s="152"/>
      <c r="E32" s="152"/>
      <c r="F32" s="151">
        <v>357.5</v>
      </c>
      <c r="G32" s="151">
        <v>257.5</v>
      </c>
      <c r="H32" s="151">
        <v>257.5</v>
      </c>
      <c r="I32" s="151"/>
      <c r="J32" s="151"/>
      <c r="K32" s="151"/>
      <c r="L32" s="152">
        <v>100</v>
      </c>
      <c r="M32" s="152"/>
      <c r="N32" s="152"/>
      <c r="O32" s="151">
        <v>100</v>
      </c>
      <c r="P32" s="152"/>
      <c r="Q32" s="152"/>
    </row>
    <row r="33" ht="20.25" customHeight="1" spans="1:17">
      <c r="A33" s="129" t="s">
        <v>150</v>
      </c>
      <c r="B33" s="66" t="s">
        <v>151</v>
      </c>
      <c r="C33" s="152">
        <v>156</v>
      </c>
      <c r="D33" s="152"/>
      <c r="E33" s="152"/>
      <c r="F33" s="151">
        <v>156</v>
      </c>
      <c r="G33" s="151">
        <v>156</v>
      </c>
      <c r="H33" s="151">
        <v>156</v>
      </c>
      <c r="I33" s="151"/>
      <c r="J33" s="151"/>
      <c r="K33" s="151"/>
      <c r="L33" s="152"/>
      <c r="M33" s="152"/>
      <c r="N33" s="152"/>
      <c r="O33" s="151"/>
      <c r="P33" s="152"/>
      <c r="Q33" s="152"/>
    </row>
    <row r="34" ht="20.25" customHeight="1" spans="1:17">
      <c r="A34" s="129" t="s">
        <v>152</v>
      </c>
      <c r="B34" s="66" t="s">
        <v>153</v>
      </c>
      <c r="C34" s="152">
        <v>75</v>
      </c>
      <c r="D34" s="152"/>
      <c r="E34" s="152"/>
      <c r="F34" s="151">
        <v>75</v>
      </c>
      <c r="G34" s="151">
        <v>75</v>
      </c>
      <c r="H34" s="151">
        <v>75</v>
      </c>
      <c r="I34" s="151"/>
      <c r="J34" s="151"/>
      <c r="K34" s="151"/>
      <c r="L34" s="152"/>
      <c r="M34" s="152"/>
      <c r="N34" s="152"/>
      <c r="O34" s="151"/>
      <c r="P34" s="152"/>
      <c r="Q34" s="152"/>
    </row>
    <row r="35" ht="20.25" customHeight="1" spans="1:17">
      <c r="A35" s="129" t="s">
        <v>154</v>
      </c>
      <c r="B35" s="66" t="s">
        <v>155</v>
      </c>
      <c r="C35" s="152">
        <v>30</v>
      </c>
      <c r="D35" s="152"/>
      <c r="E35" s="152"/>
      <c r="F35" s="151">
        <v>30</v>
      </c>
      <c r="G35" s="151">
        <v>30</v>
      </c>
      <c r="H35" s="151">
        <v>30</v>
      </c>
      <c r="I35" s="151"/>
      <c r="J35" s="151"/>
      <c r="K35" s="151"/>
      <c r="L35" s="152"/>
      <c r="M35" s="152"/>
      <c r="N35" s="152"/>
      <c r="O35" s="151"/>
      <c r="P35" s="152"/>
      <c r="Q35" s="152"/>
    </row>
    <row r="36" ht="20.25" customHeight="1" spans="1:17">
      <c r="A36" s="129" t="s">
        <v>156</v>
      </c>
      <c r="B36" s="66" t="s">
        <v>157</v>
      </c>
      <c r="C36" s="152">
        <v>20</v>
      </c>
      <c r="D36" s="152"/>
      <c r="E36" s="152"/>
      <c r="F36" s="151">
        <v>20</v>
      </c>
      <c r="G36" s="151">
        <v>20</v>
      </c>
      <c r="H36" s="151">
        <v>20</v>
      </c>
      <c r="I36" s="151"/>
      <c r="J36" s="151"/>
      <c r="K36" s="151"/>
      <c r="L36" s="152"/>
      <c r="M36" s="152"/>
      <c r="N36" s="152"/>
      <c r="O36" s="151"/>
      <c r="P36" s="152"/>
      <c r="Q36" s="152"/>
    </row>
    <row r="37" ht="20.25" customHeight="1" spans="1:17">
      <c r="A37" s="129" t="s">
        <v>158</v>
      </c>
      <c r="B37" s="66" t="s">
        <v>159</v>
      </c>
      <c r="C37" s="152">
        <v>20</v>
      </c>
      <c r="D37" s="152"/>
      <c r="E37" s="152"/>
      <c r="F37" s="151">
        <v>20</v>
      </c>
      <c r="G37" s="151">
        <v>20</v>
      </c>
      <c r="H37" s="151">
        <v>20</v>
      </c>
      <c r="I37" s="151"/>
      <c r="J37" s="151"/>
      <c r="K37" s="151"/>
      <c r="L37" s="152"/>
      <c r="M37" s="152"/>
      <c r="N37" s="152"/>
      <c r="O37" s="151"/>
      <c r="P37" s="152"/>
      <c r="Q37" s="152"/>
    </row>
    <row r="38" ht="20.25" customHeight="1" spans="1:17">
      <c r="A38" s="129" t="s">
        <v>160</v>
      </c>
      <c r="B38" s="66" t="s">
        <v>161</v>
      </c>
      <c r="C38" s="152">
        <v>1240.3</v>
      </c>
      <c r="D38" s="152"/>
      <c r="E38" s="152"/>
      <c r="F38" s="151">
        <v>1240.3</v>
      </c>
      <c r="G38" s="151">
        <v>1140.3</v>
      </c>
      <c r="H38" s="151">
        <v>1140.3</v>
      </c>
      <c r="I38" s="151"/>
      <c r="J38" s="151"/>
      <c r="K38" s="151"/>
      <c r="L38" s="152">
        <v>100</v>
      </c>
      <c r="M38" s="152"/>
      <c r="N38" s="152"/>
      <c r="O38" s="151">
        <v>100</v>
      </c>
      <c r="P38" s="152"/>
      <c r="Q38" s="152"/>
    </row>
    <row r="39" ht="20.25" customHeight="1" spans="1:17">
      <c r="A39" s="129" t="s">
        <v>162</v>
      </c>
      <c r="B39" s="66" t="s">
        <v>163</v>
      </c>
      <c r="C39" s="152">
        <v>20</v>
      </c>
      <c r="D39" s="152"/>
      <c r="E39" s="152"/>
      <c r="F39" s="151">
        <v>20</v>
      </c>
      <c r="G39" s="151">
        <v>20</v>
      </c>
      <c r="H39" s="151">
        <v>20</v>
      </c>
      <c r="I39" s="151"/>
      <c r="J39" s="151"/>
      <c r="K39" s="151"/>
      <c r="L39" s="152"/>
      <c r="M39" s="152"/>
      <c r="N39" s="152"/>
      <c r="O39" s="151"/>
      <c r="P39" s="152"/>
      <c r="Q39" s="152"/>
    </row>
    <row r="40" ht="20.25" customHeight="1" spans="1:17">
      <c r="A40" s="129" t="s">
        <v>164</v>
      </c>
      <c r="B40" s="66" t="s">
        <v>165</v>
      </c>
      <c r="C40" s="152">
        <v>50</v>
      </c>
      <c r="D40" s="152"/>
      <c r="E40" s="152"/>
      <c r="F40" s="151">
        <v>50</v>
      </c>
      <c r="G40" s="151">
        <v>50</v>
      </c>
      <c r="H40" s="151">
        <v>50</v>
      </c>
      <c r="I40" s="151"/>
      <c r="J40" s="151"/>
      <c r="K40" s="151"/>
      <c r="L40" s="152"/>
      <c r="M40" s="152"/>
      <c r="N40" s="152"/>
      <c r="O40" s="151"/>
      <c r="P40" s="152"/>
      <c r="Q40" s="152"/>
    </row>
    <row r="41" ht="20.25" customHeight="1" spans="1:17">
      <c r="A41" s="129" t="s">
        <v>166</v>
      </c>
      <c r="B41" s="66" t="s">
        <v>167</v>
      </c>
      <c r="C41" s="152">
        <v>523.64</v>
      </c>
      <c r="D41" s="152">
        <v>523.64</v>
      </c>
      <c r="E41" s="152">
        <v>523.64</v>
      </c>
      <c r="F41" s="151"/>
      <c r="G41" s="151"/>
      <c r="H41" s="151">
        <v>523.64</v>
      </c>
      <c r="I41" s="151"/>
      <c r="J41" s="151"/>
      <c r="K41" s="151"/>
      <c r="L41" s="152"/>
      <c r="M41" s="152"/>
      <c r="N41" s="152"/>
      <c r="O41" s="151"/>
      <c r="P41" s="152"/>
      <c r="Q41" s="152"/>
    </row>
    <row r="42" ht="20.25" customHeight="1" spans="1:17">
      <c r="A42" s="129" t="s">
        <v>168</v>
      </c>
      <c r="B42" s="66" t="s">
        <v>169</v>
      </c>
      <c r="C42" s="152">
        <v>523.64</v>
      </c>
      <c r="D42" s="152">
        <v>523.64</v>
      </c>
      <c r="E42" s="152">
        <v>523.64</v>
      </c>
      <c r="F42" s="151"/>
      <c r="G42" s="151"/>
      <c r="H42" s="151">
        <v>523.64</v>
      </c>
      <c r="I42" s="151"/>
      <c r="J42" s="151"/>
      <c r="K42" s="151"/>
      <c r="L42" s="152"/>
      <c r="M42" s="152"/>
      <c r="N42" s="152"/>
      <c r="O42" s="151"/>
      <c r="P42" s="152"/>
      <c r="Q42" s="152"/>
    </row>
    <row r="43" ht="20.25" customHeight="1" spans="1:17">
      <c r="A43" s="129" t="s">
        <v>170</v>
      </c>
      <c r="B43" s="66" t="s">
        <v>171</v>
      </c>
      <c r="C43" s="152">
        <v>523.64</v>
      </c>
      <c r="D43" s="152">
        <v>523.64</v>
      </c>
      <c r="E43" s="152">
        <v>523.64</v>
      </c>
      <c r="F43" s="151"/>
      <c r="G43" s="151"/>
      <c r="H43" s="151">
        <v>523.64</v>
      </c>
      <c r="I43" s="151"/>
      <c r="J43" s="151"/>
      <c r="K43" s="151"/>
      <c r="L43" s="152"/>
      <c r="M43" s="152"/>
      <c r="N43" s="152"/>
      <c r="O43" s="151"/>
      <c r="P43" s="152"/>
      <c r="Q43" s="152"/>
    </row>
    <row r="44" ht="17.25" customHeight="1" spans="1:17">
      <c r="A44" s="286" t="s">
        <v>172</v>
      </c>
      <c r="B44" s="287" t="s">
        <v>172</v>
      </c>
      <c r="C44" s="152">
        <v>13438.56</v>
      </c>
      <c r="D44" s="285">
        <v>6449.76</v>
      </c>
      <c r="E44" s="285">
        <v>6449.76</v>
      </c>
      <c r="F44" s="288">
        <v>6988.8</v>
      </c>
      <c r="G44" s="288">
        <v>1788.8</v>
      </c>
      <c r="H44" s="288">
        <v>8238.56</v>
      </c>
      <c r="I44" s="151">
        <v>5000</v>
      </c>
      <c r="J44" s="151"/>
      <c r="K44" s="151"/>
      <c r="L44" s="152">
        <v>200</v>
      </c>
      <c r="M44" s="152"/>
      <c r="N44" s="152"/>
      <c r="O44" s="151">
        <v>200</v>
      </c>
      <c r="P44" s="152"/>
      <c r="Q44" s="152"/>
    </row>
  </sheetData>
  <mergeCells count="13">
    <mergeCell ref="A2:Q2"/>
    <mergeCell ref="A3:N3"/>
    <mergeCell ref="D4:E4"/>
    <mergeCell ref="F4:G4"/>
    <mergeCell ref="L4:Q4"/>
    <mergeCell ref="A44:B44"/>
    <mergeCell ref="A4:A5"/>
    <mergeCell ref="B4:B5"/>
    <mergeCell ref="C4:C5"/>
    <mergeCell ref="H4:H5"/>
    <mergeCell ref="I4:I5"/>
    <mergeCell ref="J4:J5"/>
    <mergeCell ref="K4:K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D26" sqref="D26"/>
    </sheetView>
  </sheetViews>
  <sheetFormatPr defaultColWidth="9.14285714285714" defaultRowHeight="14.25" customHeight="1" outlineLevelCol="3"/>
  <cols>
    <col min="1" max="1" width="49.2857142857143" style="52" customWidth="1"/>
    <col min="2" max="2" width="38.8571428571429" style="52" customWidth="1"/>
    <col min="3" max="3" width="48.5714285714286" style="52" customWidth="1"/>
    <col min="4" max="4" width="36.4285714285714" style="52" customWidth="1"/>
    <col min="5" max="16383" width="9.14285714285714" style="53" customWidth="1"/>
    <col min="16384" max="16384" width="9.14285714285714" style="53"/>
  </cols>
  <sheetData>
    <row r="1" customHeight="1" spans="1:4">
      <c r="A1" s="264"/>
      <c r="B1" s="264"/>
      <c r="C1" s="264"/>
      <c r="D1" s="54" t="s">
        <v>173</v>
      </c>
    </row>
    <row r="2" ht="31.5" customHeight="1" spans="1:4">
      <c r="A2" s="75" t="s">
        <v>174</v>
      </c>
      <c r="B2" s="265"/>
      <c r="C2" s="265"/>
      <c r="D2" s="265"/>
    </row>
    <row r="3" ht="17.25" customHeight="1" spans="1:4">
      <c r="A3" s="163" t="s">
        <v>2</v>
      </c>
      <c r="B3" s="266"/>
      <c r="C3" s="266"/>
      <c r="D3" s="155" t="s">
        <v>3</v>
      </c>
    </row>
    <row r="4" s="263" customFormat="1" ht="19.5" customHeight="1" spans="1:4">
      <c r="A4" s="267" t="s">
        <v>4</v>
      </c>
      <c r="B4" s="268"/>
      <c r="C4" s="267" t="s">
        <v>5</v>
      </c>
      <c r="D4" s="268"/>
    </row>
    <row r="5" s="263" customFormat="1" ht="21.75" customHeight="1" spans="1:4">
      <c r="A5" s="42" t="s">
        <v>6</v>
      </c>
      <c r="B5" s="48" t="s">
        <v>175</v>
      </c>
      <c r="C5" s="42" t="s">
        <v>176</v>
      </c>
      <c r="D5" s="48" t="s">
        <v>175</v>
      </c>
    </row>
    <row r="6" s="263" customFormat="1" ht="17.25" customHeight="1" spans="1:4">
      <c r="A6" s="269"/>
      <c r="B6" s="270"/>
      <c r="C6" s="269"/>
      <c r="D6" s="270"/>
    </row>
    <row r="7" s="263" customFormat="1" ht="17.25" customHeight="1" spans="1:4">
      <c r="A7" s="221" t="s">
        <v>177</v>
      </c>
      <c r="B7" s="177">
        <v>13238.56</v>
      </c>
      <c r="C7" s="271" t="s">
        <v>178</v>
      </c>
      <c r="D7" s="177">
        <v>13238.56</v>
      </c>
    </row>
    <row r="8" s="263" customFormat="1" ht="17.25" customHeight="1" spans="1:4">
      <c r="A8" s="272" t="s">
        <v>179</v>
      </c>
      <c r="B8" s="177">
        <v>8238.56</v>
      </c>
      <c r="C8" s="271" t="s">
        <v>180</v>
      </c>
      <c r="D8" s="273"/>
    </row>
    <row r="9" s="263" customFormat="1" ht="17.25" customHeight="1" spans="1:4">
      <c r="A9" s="272" t="s">
        <v>181</v>
      </c>
      <c r="B9" s="154">
        <v>5000</v>
      </c>
      <c r="C9" s="271" t="s">
        <v>182</v>
      </c>
      <c r="D9" s="273"/>
    </row>
    <row r="10" s="263" customFormat="1" ht="17.25" customHeight="1" spans="1:4">
      <c r="A10" s="272" t="s">
        <v>183</v>
      </c>
      <c r="B10" s="274"/>
      <c r="C10" s="271" t="s">
        <v>184</v>
      </c>
      <c r="D10" s="273"/>
    </row>
    <row r="11" s="263" customFormat="1" ht="17.25" customHeight="1" spans="1:4">
      <c r="A11" s="272" t="s">
        <v>185</v>
      </c>
      <c r="B11" s="274"/>
      <c r="C11" s="271" t="s">
        <v>186</v>
      </c>
      <c r="D11" s="273"/>
    </row>
    <row r="12" s="263" customFormat="1" ht="17.25" customHeight="1" spans="1:4">
      <c r="A12" s="272" t="s">
        <v>179</v>
      </c>
      <c r="B12" s="274"/>
      <c r="C12" s="271" t="s">
        <v>187</v>
      </c>
      <c r="D12" s="273"/>
    </row>
    <row r="13" s="263" customFormat="1" ht="17.25" customHeight="1" spans="1:4">
      <c r="A13" s="36" t="s">
        <v>181</v>
      </c>
      <c r="B13" s="273"/>
      <c r="C13" s="271" t="s">
        <v>188</v>
      </c>
      <c r="D13" s="273"/>
    </row>
    <row r="14" s="263" customFormat="1" ht="17.25" customHeight="1" spans="1:4">
      <c r="A14" s="36" t="s">
        <v>183</v>
      </c>
      <c r="B14" s="273"/>
      <c r="C14" s="271" t="s">
        <v>189</v>
      </c>
      <c r="D14" s="273"/>
    </row>
    <row r="15" s="263" customFormat="1" ht="17.25" customHeight="1" spans="1:4">
      <c r="A15" s="272"/>
      <c r="B15" s="273"/>
      <c r="C15" s="271" t="s">
        <v>190</v>
      </c>
      <c r="D15" s="154">
        <v>689.36</v>
      </c>
    </row>
    <row r="16" s="263" customFormat="1" ht="17.25" customHeight="1" spans="1:4">
      <c r="A16" s="272"/>
      <c r="B16" s="274"/>
      <c r="C16" s="271" t="s">
        <v>191</v>
      </c>
      <c r="D16" s="154">
        <v>327.12</v>
      </c>
    </row>
    <row r="17" s="263" customFormat="1" ht="17.25" customHeight="1" spans="1:4">
      <c r="A17" s="272"/>
      <c r="B17" s="275"/>
      <c r="C17" s="271" t="s">
        <v>192</v>
      </c>
      <c r="D17" s="273"/>
    </row>
    <row r="18" s="263" customFormat="1" ht="17.25" customHeight="1" spans="1:4">
      <c r="A18" s="36"/>
      <c r="B18" s="275"/>
      <c r="C18" s="271" t="s">
        <v>193</v>
      </c>
      <c r="D18" s="154">
        <v>5000</v>
      </c>
    </row>
    <row r="19" s="263" customFormat="1" ht="17.25" customHeight="1" spans="1:4">
      <c r="A19" s="36"/>
      <c r="B19" s="276"/>
      <c r="C19" s="271" t="s">
        <v>194</v>
      </c>
      <c r="D19" s="154">
        <v>6698.44</v>
      </c>
    </row>
    <row r="20" s="263" customFormat="1" ht="17.25" customHeight="1" spans="1:4">
      <c r="A20" s="276"/>
      <c r="B20" s="276"/>
      <c r="C20" s="271" t="s">
        <v>195</v>
      </c>
      <c r="D20" s="273"/>
    </row>
    <row r="21" s="263" customFormat="1" ht="17.25" customHeight="1" spans="1:4">
      <c r="A21" s="276"/>
      <c r="B21" s="276"/>
      <c r="C21" s="271" t="s">
        <v>196</v>
      </c>
      <c r="D21" s="273"/>
    </row>
    <row r="22" s="263" customFormat="1" ht="17.25" customHeight="1" spans="1:4">
      <c r="A22" s="276"/>
      <c r="B22" s="276"/>
      <c r="C22" s="271" t="s">
        <v>197</v>
      </c>
      <c r="D22" s="273"/>
    </row>
    <row r="23" s="263" customFormat="1" ht="17.25" customHeight="1" spans="1:4">
      <c r="A23" s="276"/>
      <c r="B23" s="276"/>
      <c r="C23" s="271" t="s">
        <v>198</v>
      </c>
      <c r="D23" s="273"/>
    </row>
    <row r="24" s="263" customFormat="1" ht="17.25" customHeight="1" spans="1:4">
      <c r="A24" s="276"/>
      <c r="B24" s="276"/>
      <c r="C24" s="271" t="s">
        <v>199</v>
      </c>
      <c r="D24" s="273"/>
    </row>
    <row r="25" s="263" customFormat="1" ht="17.25" customHeight="1" spans="1:4">
      <c r="A25" s="276"/>
      <c r="B25" s="276"/>
      <c r="C25" s="271" t="s">
        <v>200</v>
      </c>
      <c r="D25" s="273"/>
    </row>
    <row r="26" s="263" customFormat="1" ht="17.25" customHeight="1" spans="1:4">
      <c r="A26" s="276"/>
      <c r="B26" s="276"/>
      <c r="C26" s="271" t="s">
        <v>201</v>
      </c>
      <c r="D26" s="154">
        <v>523.64</v>
      </c>
    </row>
    <row r="27" s="263" customFormat="1" ht="17.25" customHeight="1" spans="1:4">
      <c r="A27" s="276"/>
      <c r="B27" s="276"/>
      <c r="C27" s="271" t="s">
        <v>202</v>
      </c>
      <c r="D27" s="273"/>
    </row>
    <row r="28" s="263" customFormat="1" ht="17.25" customHeight="1" spans="1:4">
      <c r="A28" s="276"/>
      <c r="B28" s="276"/>
      <c r="C28" s="271" t="s">
        <v>203</v>
      </c>
      <c r="D28" s="273"/>
    </row>
    <row r="29" s="263" customFormat="1" ht="17.25" customHeight="1" spans="1:4">
      <c r="A29" s="276"/>
      <c r="B29" s="276"/>
      <c r="C29" s="271" t="s">
        <v>204</v>
      </c>
      <c r="D29" s="273"/>
    </row>
    <row r="30" s="263" customFormat="1" ht="17.25" customHeight="1" spans="1:4">
      <c r="A30" s="276"/>
      <c r="B30" s="276"/>
      <c r="C30" s="271" t="s">
        <v>205</v>
      </c>
      <c r="D30" s="273"/>
    </row>
    <row r="31" s="263" customFormat="1" customHeight="1" spans="1:4">
      <c r="A31" s="277"/>
      <c r="B31" s="275"/>
      <c r="C31" s="36" t="s">
        <v>206</v>
      </c>
      <c r="D31" s="275"/>
    </row>
    <row r="32" s="263" customFormat="1" ht="17.25" customHeight="1" spans="1:4">
      <c r="A32" s="278" t="s">
        <v>207</v>
      </c>
      <c r="B32" s="279">
        <f>B7+B11</f>
        <v>13238.56</v>
      </c>
      <c r="C32" s="277" t="s">
        <v>48</v>
      </c>
      <c r="D32" s="280">
        <f>SUM(D8:D30)</f>
        <v>13238.56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9"/>
  <sheetViews>
    <sheetView workbookViewId="0">
      <selection activeCell="D34" sqref="D34"/>
    </sheetView>
  </sheetViews>
  <sheetFormatPr defaultColWidth="9.14285714285714" defaultRowHeight="14.25" customHeight="1" outlineLevelCol="6"/>
  <cols>
    <col min="1" max="1" width="20.1428571428571" style="156" customWidth="1"/>
    <col min="2" max="2" width="44" style="156" customWidth="1"/>
    <col min="3" max="3" width="24.2857142857143" style="117" customWidth="1"/>
    <col min="4" max="4" width="16.5714285714286" style="117" customWidth="1"/>
    <col min="5" max="7" width="24.2857142857143" style="117" customWidth="1"/>
    <col min="8" max="16384" width="9.14285714285714" style="117" customWidth="1"/>
  </cols>
  <sheetData>
    <row r="1" customHeight="1" spans="4:7">
      <c r="D1" s="200"/>
      <c r="F1" s="91"/>
      <c r="G1" s="54" t="s">
        <v>208</v>
      </c>
    </row>
    <row r="2" ht="39" customHeight="1" spans="1:7">
      <c r="A2" s="162" t="s">
        <v>209</v>
      </c>
      <c r="B2" s="162"/>
      <c r="C2" s="162"/>
      <c r="D2" s="162"/>
      <c r="E2" s="162"/>
      <c r="F2" s="162"/>
      <c r="G2" s="162"/>
    </row>
    <row r="3" ht="18" customHeight="1" spans="1:7">
      <c r="A3" s="163" t="s">
        <v>2</v>
      </c>
      <c r="F3" s="159"/>
      <c r="G3" s="155" t="s">
        <v>3</v>
      </c>
    </row>
    <row r="4" ht="20.25" customHeight="1" spans="1:7">
      <c r="A4" s="250" t="s">
        <v>210</v>
      </c>
      <c r="B4" s="252"/>
      <c r="C4" s="164" t="s">
        <v>53</v>
      </c>
      <c r="D4" s="228" t="s">
        <v>89</v>
      </c>
      <c r="E4" s="101"/>
      <c r="F4" s="166"/>
      <c r="G4" s="211" t="s">
        <v>90</v>
      </c>
    </row>
    <row r="5" ht="20.25" customHeight="1" spans="1:7">
      <c r="A5" s="253" t="s">
        <v>87</v>
      </c>
      <c r="B5" s="253" t="s">
        <v>88</v>
      </c>
      <c r="C5" s="102"/>
      <c r="D5" s="106" t="s">
        <v>55</v>
      </c>
      <c r="E5" s="106" t="s">
        <v>211</v>
      </c>
      <c r="F5" s="106" t="s">
        <v>212</v>
      </c>
      <c r="G5" s="149"/>
    </row>
    <row r="6" ht="13.5" customHeight="1" spans="1:7">
      <c r="A6" s="253" t="s">
        <v>213</v>
      </c>
      <c r="B6" s="253" t="s">
        <v>214</v>
      </c>
      <c r="C6" s="253" t="s">
        <v>215</v>
      </c>
      <c r="D6" s="169" t="s">
        <v>216</v>
      </c>
      <c r="E6" s="169" t="s">
        <v>217</v>
      </c>
      <c r="F6" s="169" t="s">
        <v>218</v>
      </c>
      <c r="G6" s="116">
        <v>7</v>
      </c>
    </row>
    <row r="7" ht="18" customHeight="1" spans="1:7">
      <c r="A7" s="80" t="s">
        <v>98</v>
      </c>
      <c r="B7" s="80" t="s">
        <v>99</v>
      </c>
      <c r="C7" s="178">
        <v>689.36</v>
      </c>
      <c r="D7" s="178">
        <v>674</v>
      </c>
      <c r="E7" s="178">
        <v>603.95</v>
      </c>
      <c r="F7" s="178">
        <v>70.05</v>
      </c>
      <c r="G7" s="178"/>
    </row>
    <row r="8" ht="18" customHeight="1" spans="1:7">
      <c r="A8" s="80" t="s">
        <v>100</v>
      </c>
      <c r="B8" s="80" t="s">
        <v>101</v>
      </c>
      <c r="C8" s="178">
        <v>656.9</v>
      </c>
      <c r="D8" s="178">
        <v>656.9</v>
      </c>
      <c r="E8" s="178">
        <v>586.84</v>
      </c>
      <c r="F8" s="178">
        <v>70.05</v>
      </c>
      <c r="G8" s="178"/>
    </row>
    <row r="9" ht="18" customHeight="1" spans="1:7">
      <c r="A9" s="80" t="s">
        <v>102</v>
      </c>
      <c r="B9" s="80" t="s">
        <v>103</v>
      </c>
      <c r="C9" s="178">
        <v>28.26</v>
      </c>
      <c r="D9" s="178">
        <v>28.26</v>
      </c>
      <c r="E9" s="178">
        <v>0</v>
      </c>
      <c r="F9" s="178">
        <v>28.26</v>
      </c>
      <c r="G9" s="178"/>
    </row>
    <row r="10" ht="18" customHeight="1" spans="1:7">
      <c r="A10" s="80" t="s">
        <v>104</v>
      </c>
      <c r="B10" s="80" t="s">
        <v>105</v>
      </c>
      <c r="C10" s="178">
        <v>45.25</v>
      </c>
      <c r="D10" s="178">
        <v>45.25</v>
      </c>
      <c r="E10" s="178">
        <v>3.45</v>
      </c>
      <c r="F10" s="178">
        <v>41.8</v>
      </c>
      <c r="G10" s="178"/>
    </row>
    <row r="11" ht="18" customHeight="1" spans="1:7">
      <c r="A11" s="80" t="s">
        <v>106</v>
      </c>
      <c r="B11" s="80" t="s">
        <v>107</v>
      </c>
      <c r="C11" s="178">
        <v>583.39</v>
      </c>
      <c r="D11" s="178">
        <v>583.39</v>
      </c>
      <c r="E11" s="178">
        <v>583.39</v>
      </c>
      <c r="F11" s="178"/>
      <c r="G11" s="178"/>
    </row>
    <row r="12" ht="18" customHeight="1" spans="1:7">
      <c r="A12" s="80" t="s">
        <v>108</v>
      </c>
      <c r="B12" s="80" t="s">
        <v>109</v>
      </c>
      <c r="C12" s="178">
        <v>15.36</v>
      </c>
      <c r="D12" s="178">
        <v>15.36</v>
      </c>
      <c r="E12" s="178">
        <v>15.36</v>
      </c>
      <c r="F12" s="178"/>
      <c r="G12" s="178"/>
    </row>
    <row r="13" ht="18" customHeight="1" spans="1:7">
      <c r="A13" s="80" t="s">
        <v>110</v>
      </c>
      <c r="B13" s="80" t="s">
        <v>111</v>
      </c>
      <c r="C13" s="178">
        <v>15.36</v>
      </c>
      <c r="D13" s="178">
        <v>15.36</v>
      </c>
      <c r="E13" s="178">
        <v>15.36</v>
      </c>
      <c r="F13" s="178"/>
      <c r="G13" s="178"/>
    </row>
    <row r="14" ht="18" customHeight="1" spans="1:7">
      <c r="A14" s="80" t="s">
        <v>112</v>
      </c>
      <c r="B14" s="80" t="s">
        <v>113</v>
      </c>
      <c r="C14" s="178">
        <v>17.1</v>
      </c>
      <c r="D14" s="178">
        <v>17.1</v>
      </c>
      <c r="E14" s="178">
        <v>17.1</v>
      </c>
      <c r="F14" s="178"/>
      <c r="G14" s="178"/>
    </row>
    <row r="15" ht="18" customHeight="1" spans="1:7">
      <c r="A15" s="80" t="s">
        <v>114</v>
      </c>
      <c r="B15" s="80" t="s">
        <v>115</v>
      </c>
      <c r="C15" s="178">
        <v>17.1</v>
      </c>
      <c r="D15" s="178">
        <v>17.1</v>
      </c>
      <c r="E15" s="178">
        <v>17.1</v>
      </c>
      <c r="F15" s="178"/>
      <c r="G15" s="178"/>
    </row>
    <row r="16" ht="18" customHeight="1" spans="1:7">
      <c r="A16" s="80" t="s">
        <v>116</v>
      </c>
      <c r="B16" s="80" t="s">
        <v>117</v>
      </c>
      <c r="C16" s="178">
        <v>327.12</v>
      </c>
      <c r="D16" s="178">
        <v>327.12</v>
      </c>
      <c r="E16" s="178">
        <v>327.12</v>
      </c>
      <c r="F16" s="178"/>
      <c r="G16" s="178"/>
    </row>
    <row r="17" ht="18" customHeight="1" spans="1:7">
      <c r="A17" s="80" t="s">
        <v>118</v>
      </c>
      <c r="B17" s="80" t="s">
        <v>119</v>
      </c>
      <c r="C17" s="178">
        <v>327.12</v>
      </c>
      <c r="D17" s="178">
        <v>327.12</v>
      </c>
      <c r="E17" s="178">
        <v>327.12</v>
      </c>
      <c r="F17" s="178"/>
      <c r="G17" s="178"/>
    </row>
    <row r="18" ht="18" customHeight="1" spans="1:7">
      <c r="A18" s="80" t="s">
        <v>120</v>
      </c>
      <c r="B18" s="80" t="s">
        <v>121</v>
      </c>
      <c r="C18" s="178">
        <v>150.79</v>
      </c>
      <c r="D18" s="178">
        <v>150.79</v>
      </c>
      <c r="E18" s="178">
        <v>150.79</v>
      </c>
      <c r="F18" s="178"/>
      <c r="G18" s="178"/>
    </row>
    <row r="19" ht="18" customHeight="1" spans="1:7">
      <c r="A19" s="80" t="s">
        <v>122</v>
      </c>
      <c r="B19" s="80" t="s">
        <v>123</v>
      </c>
      <c r="C19" s="178">
        <v>76.76</v>
      </c>
      <c r="D19" s="178">
        <v>76.76</v>
      </c>
      <c r="E19" s="178">
        <v>76.76</v>
      </c>
      <c r="F19" s="178"/>
      <c r="G19" s="178"/>
    </row>
    <row r="20" ht="18" customHeight="1" spans="1:7">
      <c r="A20" s="80" t="s">
        <v>124</v>
      </c>
      <c r="B20" s="80" t="s">
        <v>125</v>
      </c>
      <c r="C20" s="178">
        <v>66.62</v>
      </c>
      <c r="D20" s="178">
        <v>66.62</v>
      </c>
      <c r="E20" s="178">
        <v>66.62</v>
      </c>
      <c r="F20" s="178"/>
      <c r="G20" s="178"/>
    </row>
    <row r="21" ht="18" customHeight="1" spans="1:7">
      <c r="A21" s="80" t="s">
        <v>126</v>
      </c>
      <c r="B21" s="80" t="s">
        <v>127</v>
      </c>
      <c r="C21" s="178">
        <v>32.95</v>
      </c>
      <c r="D21" s="178">
        <v>32.95</v>
      </c>
      <c r="E21" s="178">
        <v>32.95</v>
      </c>
      <c r="F21" s="178"/>
      <c r="G21" s="178"/>
    </row>
    <row r="22" ht="18" customHeight="1" spans="1:7">
      <c r="A22" s="80" t="s">
        <v>138</v>
      </c>
      <c r="B22" s="80" t="s">
        <v>139</v>
      </c>
      <c r="C22" s="178">
        <v>6698.44</v>
      </c>
      <c r="D22" s="178">
        <v>4848.44</v>
      </c>
      <c r="E22" s="178">
        <v>4284.19</v>
      </c>
      <c r="F22" s="178">
        <v>564.25</v>
      </c>
      <c r="G22" s="178">
        <v>1788.8</v>
      </c>
    </row>
    <row r="23" ht="18" customHeight="1" spans="1:7">
      <c r="A23" s="80" t="s">
        <v>140</v>
      </c>
      <c r="B23" s="80" t="s">
        <v>141</v>
      </c>
      <c r="C23" s="178">
        <v>6698.44</v>
      </c>
      <c r="D23" s="178">
        <v>4848.44</v>
      </c>
      <c r="E23" s="178">
        <v>4284.19</v>
      </c>
      <c r="F23" s="178">
        <v>564.25</v>
      </c>
      <c r="G23" s="178">
        <v>1788.8</v>
      </c>
    </row>
    <row r="24" ht="18" customHeight="1" spans="1:7">
      <c r="A24" s="80" t="s">
        <v>142</v>
      </c>
      <c r="B24" s="80" t="s">
        <v>143</v>
      </c>
      <c r="C24" s="178">
        <v>3323.97</v>
      </c>
      <c r="D24" s="178">
        <v>3262.77</v>
      </c>
      <c r="E24" s="178">
        <v>2909.71</v>
      </c>
      <c r="F24" s="178">
        <v>414.26</v>
      </c>
      <c r="G24" s="178"/>
    </row>
    <row r="25" ht="18" customHeight="1" spans="1:7">
      <c r="A25" s="80" t="s">
        <v>144</v>
      </c>
      <c r="B25" s="80" t="s">
        <v>145</v>
      </c>
      <c r="C25" s="178">
        <v>20</v>
      </c>
      <c r="D25" s="178"/>
      <c r="E25" s="178"/>
      <c r="F25" s="178"/>
      <c r="G25" s="178">
        <v>20</v>
      </c>
    </row>
    <row r="26" ht="18" customHeight="1" spans="1:7">
      <c r="A26" s="80" t="s">
        <v>146</v>
      </c>
      <c r="B26" s="80" t="s">
        <v>147</v>
      </c>
      <c r="C26" s="178">
        <v>1585.67</v>
      </c>
      <c r="D26" s="178">
        <v>1585.67</v>
      </c>
      <c r="E26" s="178">
        <v>1435.68</v>
      </c>
      <c r="F26" s="178">
        <v>149.99</v>
      </c>
      <c r="G26" s="178"/>
    </row>
    <row r="27" ht="18" customHeight="1" spans="1:7">
      <c r="A27" s="80" t="s">
        <v>148</v>
      </c>
      <c r="B27" s="80" t="s">
        <v>149</v>
      </c>
      <c r="C27" s="178">
        <v>257.5</v>
      </c>
      <c r="D27" s="178"/>
      <c r="E27" s="178"/>
      <c r="F27" s="178"/>
      <c r="G27" s="178">
        <v>257.5</v>
      </c>
    </row>
    <row r="28" ht="18" customHeight="1" spans="1:7">
      <c r="A28" s="80" t="s">
        <v>150</v>
      </c>
      <c r="B28" s="80" t="s">
        <v>151</v>
      </c>
      <c r="C28" s="178">
        <v>156</v>
      </c>
      <c r="D28" s="178"/>
      <c r="E28" s="178"/>
      <c r="F28" s="178"/>
      <c r="G28" s="178">
        <v>156</v>
      </c>
    </row>
    <row r="29" ht="18" customHeight="1" spans="1:7">
      <c r="A29" s="80" t="s">
        <v>152</v>
      </c>
      <c r="B29" s="80" t="s">
        <v>153</v>
      </c>
      <c r="C29" s="178">
        <v>75</v>
      </c>
      <c r="D29" s="178"/>
      <c r="E29" s="178"/>
      <c r="F29" s="178"/>
      <c r="G29" s="178">
        <v>75</v>
      </c>
    </row>
    <row r="30" ht="18" customHeight="1" spans="1:7">
      <c r="A30" s="80" t="s">
        <v>154</v>
      </c>
      <c r="B30" s="80" t="s">
        <v>155</v>
      </c>
      <c r="C30" s="178">
        <v>30</v>
      </c>
      <c r="D30" s="178"/>
      <c r="E30" s="178"/>
      <c r="F30" s="178"/>
      <c r="G30" s="178">
        <v>30</v>
      </c>
    </row>
    <row r="31" ht="18" customHeight="1" spans="1:7">
      <c r="A31" s="80" t="s">
        <v>156</v>
      </c>
      <c r="B31" s="80" t="s">
        <v>157</v>
      </c>
      <c r="C31" s="178">
        <v>20</v>
      </c>
      <c r="D31" s="178"/>
      <c r="E31" s="178"/>
      <c r="F31" s="178"/>
      <c r="G31" s="178">
        <v>20</v>
      </c>
    </row>
    <row r="32" ht="18" customHeight="1" spans="1:7">
      <c r="A32" s="80" t="s">
        <v>158</v>
      </c>
      <c r="B32" s="80" t="s">
        <v>159</v>
      </c>
      <c r="C32" s="178">
        <v>20</v>
      </c>
      <c r="D32" s="178"/>
      <c r="E32" s="178"/>
      <c r="F32" s="178"/>
      <c r="G32" s="178">
        <v>20</v>
      </c>
    </row>
    <row r="33" ht="18" customHeight="1" spans="1:7">
      <c r="A33" s="80" t="s">
        <v>160</v>
      </c>
      <c r="B33" s="80" t="s">
        <v>161</v>
      </c>
      <c r="C33" s="178">
        <v>1140.3</v>
      </c>
      <c r="D33" s="178"/>
      <c r="E33" s="178"/>
      <c r="F33" s="178"/>
      <c r="G33" s="178">
        <v>1140.3</v>
      </c>
    </row>
    <row r="34" ht="18" customHeight="1" spans="1:7">
      <c r="A34" s="80" t="s">
        <v>162</v>
      </c>
      <c r="B34" s="80" t="s">
        <v>163</v>
      </c>
      <c r="C34" s="178">
        <v>20</v>
      </c>
      <c r="D34" s="178"/>
      <c r="E34" s="178"/>
      <c r="F34" s="178"/>
      <c r="G34" s="178">
        <v>20</v>
      </c>
    </row>
    <row r="35" ht="18" customHeight="1" spans="1:7">
      <c r="A35" s="80" t="s">
        <v>164</v>
      </c>
      <c r="B35" s="80" t="s">
        <v>165</v>
      </c>
      <c r="C35" s="178">
        <v>50</v>
      </c>
      <c r="D35" s="178"/>
      <c r="E35" s="178"/>
      <c r="F35" s="178"/>
      <c r="G35" s="178">
        <v>50</v>
      </c>
    </row>
    <row r="36" ht="18" customHeight="1" spans="1:7">
      <c r="A36" s="80" t="s">
        <v>166</v>
      </c>
      <c r="B36" s="80" t="s">
        <v>167</v>
      </c>
      <c r="C36" s="178">
        <v>523.64</v>
      </c>
      <c r="D36" s="178">
        <v>523.64</v>
      </c>
      <c r="E36" s="178">
        <v>523.64</v>
      </c>
      <c r="F36" s="178"/>
      <c r="G36" s="178"/>
    </row>
    <row r="37" ht="18" customHeight="1" spans="1:7">
      <c r="A37" s="80" t="s">
        <v>168</v>
      </c>
      <c r="B37" s="80" t="s">
        <v>169</v>
      </c>
      <c r="C37" s="178">
        <v>523.64</v>
      </c>
      <c r="D37" s="178">
        <v>523.64</v>
      </c>
      <c r="E37" s="178">
        <v>523.64</v>
      </c>
      <c r="F37" s="178"/>
      <c r="G37" s="178"/>
    </row>
    <row r="38" ht="18" customHeight="1" spans="1:7">
      <c r="A38" s="80" t="s">
        <v>170</v>
      </c>
      <c r="B38" s="80" t="s">
        <v>171</v>
      </c>
      <c r="C38" s="178">
        <v>523.64</v>
      </c>
      <c r="D38" s="178">
        <v>523.64</v>
      </c>
      <c r="E38" s="178">
        <v>523.64</v>
      </c>
      <c r="F38" s="178"/>
      <c r="G38" s="178"/>
    </row>
    <row r="39" ht="18" customHeight="1" spans="1:7">
      <c r="A39" s="262" t="s">
        <v>172</v>
      </c>
      <c r="B39" s="255" t="s">
        <v>172</v>
      </c>
      <c r="C39" s="176">
        <v>8238.56</v>
      </c>
      <c r="D39" s="178">
        <v>6449.76</v>
      </c>
      <c r="E39" s="176">
        <v>5815.46</v>
      </c>
      <c r="F39" s="176">
        <v>634.3</v>
      </c>
      <c r="G39" s="176">
        <v>1788.8</v>
      </c>
    </row>
  </sheetData>
  <mergeCells count="7">
    <mergeCell ref="A2:G2"/>
    <mergeCell ref="A3:E3"/>
    <mergeCell ref="A4:B4"/>
    <mergeCell ref="D4:F4"/>
    <mergeCell ref="A39:B39"/>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8"/>
  <sheetViews>
    <sheetView topLeftCell="I40" workbookViewId="0">
      <selection activeCell="P64" sqref="P64"/>
    </sheetView>
  </sheetViews>
  <sheetFormatPr defaultColWidth="9.14285714285714" defaultRowHeight="14.25" customHeight="1"/>
  <cols>
    <col min="1" max="1" width="5.85714285714286" style="156" customWidth="1"/>
    <col min="2" max="2" width="7.14285714285714" style="247" customWidth="1"/>
    <col min="3" max="3" width="44" style="156" customWidth="1"/>
    <col min="4" max="4" width="29.5714285714286" style="90" customWidth="1"/>
    <col min="5" max="10" width="19.4285714285714" style="117" customWidth="1"/>
    <col min="11" max="13" width="19.4285714285714" style="90" customWidth="1"/>
    <col min="14" max="14" width="5.85714285714286" style="156" customWidth="1"/>
    <col min="15" max="15" width="6.28571428571429" style="247" customWidth="1"/>
    <col min="16" max="16" width="44" style="156" customWidth="1"/>
    <col min="17" max="17" width="21.7142857142857" style="90" customWidth="1"/>
    <col min="18" max="22" width="18.8571428571429" style="117" customWidth="1"/>
    <col min="23" max="25" width="18.8571428571429" style="90" customWidth="1"/>
    <col min="26" max="26" width="18.8571428571429" style="117" customWidth="1"/>
    <col min="27" max="16384" width="9.14285714285714" style="90" customWidth="1"/>
  </cols>
  <sheetData>
    <row r="1" ht="12" customHeight="1" spans="4:26">
      <c r="D1" s="92"/>
      <c r="K1" s="92"/>
      <c r="L1" s="92"/>
      <c r="M1" s="92"/>
      <c r="Q1" s="92"/>
      <c r="W1" s="91"/>
      <c r="X1" s="91"/>
      <c r="Y1" s="91"/>
      <c r="Z1" s="87" t="s">
        <v>219</v>
      </c>
    </row>
    <row r="2" ht="39" customHeight="1" spans="1:26">
      <c r="A2" s="248" t="s">
        <v>220</v>
      </c>
      <c r="B2" s="249"/>
      <c r="C2" s="249"/>
      <c r="D2" s="249"/>
      <c r="E2" s="249"/>
      <c r="F2" s="249"/>
      <c r="G2" s="249"/>
      <c r="H2" s="249"/>
      <c r="I2" s="249"/>
      <c r="J2" s="249"/>
      <c r="K2" s="249"/>
      <c r="L2" s="249"/>
      <c r="M2" s="249"/>
      <c r="N2" s="249"/>
      <c r="O2" s="249"/>
      <c r="P2" s="249"/>
      <c r="Q2" s="249"/>
      <c r="R2" s="249"/>
      <c r="S2" s="249"/>
      <c r="T2" s="249"/>
      <c r="U2" s="249"/>
      <c r="V2" s="249"/>
      <c r="W2" s="249"/>
      <c r="X2" s="249"/>
      <c r="Y2" s="249"/>
      <c r="Z2" s="249"/>
    </row>
    <row r="3" ht="19.5" customHeight="1" spans="1:26">
      <c r="A3" s="58" t="s">
        <v>2</v>
      </c>
      <c r="D3" s="92"/>
      <c r="K3" s="92"/>
      <c r="L3" s="92"/>
      <c r="M3" s="92"/>
      <c r="Q3" s="92"/>
      <c r="W3" s="159"/>
      <c r="X3" s="159"/>
      <c r="Y3" s="159"/>
      <c r="Z3" s="159" t="s">
        <v>3</v>
      </c>
    </row>
    <row r="4" ht="19.5" customHeight="1" spans="1:26">
      <c r="A4" s="100" t="s">
        <v>5</v>
      </c>
      <c r="B4" s="101"/>
      <c r="C4" s="101"/>
      <c r="D4" s="101"/>
      <c r="E4" s="101"/>
      <c r="F4" s="101"/>
      <c r="G4" s="101"/>
      <c r="H4" s="101"/>
      <c r="I4" s="101"/>
      <c r="J4" s="101"/>
      <c r="K4" s="101"/>
      <c r="L4" s="101"/>
      <c r="M4" s="166"/>
      <c r="N4" s="100" t="s">
        <v>5</v>
      </c>
      <c r="O4" s="101"/>
      <c r="P4" s="101"/>
      <c r="Q4" s="101"/>
      <c r="R4" s="101"/>
      <c r="S4" s="101"/>
      <c r="T4" s="101"/>
      <c r="U4" s="101"/>
      <c r="V4" s="101"/>
      <c r="W4" s="101"/>
      <c r="X4" s="101"/>
      <c r="Y4" s="101"/>
      <c r="Z4" s="166"/>
    </row>
    <row r="5" ht="21.75" customHeight="1" spans="1:26">
      <c r="A5" s="250" t="s">
        <v>221</v>
      </c>
      <c r="B5" s="251"/>
      <c r="C5" s="252"/>
      <c r="D5" s="99" t="s">
        <v>53</v>
      </c>
      <c r="E5" s="100" t="s">
        <v>56</v>
      </c>
      <c r="F5" s="101"/>
      <c r="G5" s="166"/>
      <c r="H5" s="100" t="s">
        <v>57</v>
      </c>
      <c r="I5" s="101"/>
      <c r="J5" s="166"/>
      <c r="K5" s="100" t="s">
        <v>58</v>
      </c>
      <c r="L5" s="101"/>
      <c r="M5" s="166"/>
      <c r="N5" s="250" t="s">
        <v>222</v>
      </c>
      <c r="O5" s="251"/>
      <c r="P5" s="252"/>
      <c r="Q5" s="99" t="s">
        <v>53</v>
      </c>
      <c r="R5" s="228" t="s">
        <v>56</v>
      </c>
      <c r="S5" s="141"/>
      <c r="T5" s="231"/>
      <c r="U5" s="228" t="s">
        <v>57</v>
      </c>
      <c r="V5" s="141"/>
      <c r="W5" s="166"/>
      <c r="X5" s="100" t="s">
        <v>58</v>
      </c>
      <c r="Y5" s="101"/>
      <c r="Z5" s="231"/>
    </row>
    <row r="6" ht="17.25" customHeight="1" spans="1:26">
      <c r="A6" s="253" t="s">
        <v>223</v>
      </c>
      <c r="B6" s="253" t="s">
        <v>224</v>
      </c>
      <c r="C6" s="253" t="s">
        <v>88</v>
      </c>
      <c r="D6" s="102"/>
      <c r="E6" s="106" t="s">
        <v>55</v>
      </c>
      <c r="F6" s="106" t="s">
        <v>89</v>
      </c>
      <c r="G6" s="106" t="s">
        <v>90</v>
      </c>
      <c r="H6" s="106" t="s">
        <v>55</v>
      </c>
      <c r="I6" s="106" t="s">
        <v>89</v>
      </c>
      <c r="J6" s="106" t="s">
        <v>90</v>
      </c>
      <c r="K6" s="106" t="s">
        <v>55</v>
      </c>
      <c r="L6" s="106" t="s">
        <v>89</v>
      </c>
      <c r="M6" s="106" t="s">
        <v>90</v>
      </c>
      <c r="N6" s="253" t="s">
        <v>223</v>
      </c>
      <c r="O6" s="253" t="s">
        <v>224</v>
      </c>
      <c r="P6" s="253" t="s">
        <v>88</v>
      </c>
      <c r="Q6" s="102"/>
      <c r="R6" s="106" t="s">
        <v>55</v>
      </c>
      <c r="S6" s="106" t="s">
        <v>89</v>
      </c>
      <c r="T6" s="106" t="s">
        <v>90</v>
      </c>
      <c r="U6" s="106" t="s">
        <v>55</v>
      </c>
      <c r="V6" s="106" t="s">
        <v>89</v>
      </c>
      <c r="W6" s="106" t="s">
        <v>90</v>
      </c>
      <c r="X6" s="106" t="s">
        <v>55</v>
      </c>
      <c r="Y6" s="106" t="s">
        <v>89</v>
      </c>
      <c r="Z6" s="78" t="s">
        <v>90</v>
      </c>
    </row>
    <row r="7" customHeight="1" spans="1:26">
      <c r="A7" s="253" t="s">
        <v>213</v>
      </c>
      <c r="B7" s="253" t="s">
        <v>214</v>
      </c>
      <c r="C7" s="253" t="s">
        <v>215</v>
      </c>
      <c r="D7" s="253" t="s">
        <v>216</v>
      </c>
      <c r="E7" s="169" t="s">
        <v>217</v>
      </c>
      <c r="F7" s="169" t="s">
        <v>218</v>
      </c>
      <c r="G7" s="169" t="s">
        <v>225</v>
      </c>
      <c r="H7" s="169" t="s">
        <v>226</v>
      </c>
      <c r="I7" s="169" t="s">
        <v>227</v>
      </c>
      <c r="J7" s="169" t="s">
        <v>228</v>
      </c>
      <c r="K7" s="169" t="s">
        <v>229</v>
      </c>
      <c r="L7" s="169" t="s">
        <v>230</v>
      </c>
      <c r="M7" s="169" t="s">
        <v>231</v>
      </c>
      <c r="N7" s="169" t="s">
        <v>232</v>
      </c>
      <c r="O7" s="169" t="s">
        <v>233</v>
      </c>
      <c r="P7" s="169" t="s">
        <v>234</v>
      </c>
      <c r="Q7" s="169" t="s">
        <v>235</v>
      </c>
      <c r="R7" s="169" t="s">
        <v>236</v>
      </c>
      <c r="S7" s="169" t="s">
        <v>237</v>
      </c>
      <c r="T7" s="169" t="s">
        <v>238</v>
      </c>
      <c r="U7" s="169" t="s">
        <v>239</v>
      </c>
      <c r="V7" s="169" t="s">
        <v>240</v>
      </c>
      <c r="W7" s="169" t="s">
        <v>241</v>
      </c>
      <c r="X7" s="169" t="s">
        <v>242</v>
      </c>
      <c r="Y7" s="254">
        <v>25</v>
      </c>
      <c r="Z7" s="255">
        <v>26</v>
      </c>
    </row>
    <row r="8" ht="16.5" customHeight="1" spans="1:26">
      <c r="A8" s="109" t="s">
        <v>243</v>
      </c>
      <c r="B8" s="109" t="s">
        <v>68</v>
      </c>
      <c r="C8" s="109" t="s">
        <v>244</v>
      </c>
      <c r="D8" s="110">
        <v>3906.58</v>
      </c>
      <c r="E8" s="110">
        <v>3906.58</v>
      </c>
      <c r="F8" s="110">
        <v>3906.58</v>
      </c>
      <c r="G8" s="110"/>
      <c r="H8" s="110"/>
      <c r="I8" s="110"/>
      <c r="J8" s="110"/>
      <c r="K8" s="110"/>
      <c r="L8" s="110"/>
      <c r="M8" s="110"/>
      <c r="N8" s="109" t="s">
        <v>245</v>
      </c>
      <c r="O8" s="109" t="s">
        <v>68</v>
      </c>
      <c r="P8" s="109" t="s">
        <v>246</v>
      </c>
      <c r="Q8" s="110">
        <v>5796.61</v>
      </c>
      <c r="R8" s="110">
        <v>5796.61</v>
      </c>
      <c r="S8" s="110">
        <v>5796.61</v>
      </c>
      <c r="T8" s="110"/>
      <c r="U8" s="110"/>
      <c r="V8" s="110"/>
      <c r="W8" s="110"/>
      <c r="X8" s="110"/>
      <c r="Y8" s="110"/>
      <c r="Z8" s="112"/>
    </row>
    <row r="9" ht="16.5" customHeight="1" spans="1:26">
      <c r="A9" s="109" t="s">
        <v>68</v>
      </c>
      <c r="B9" s="109" t="s">
        <v>247</v>
      </c>
      <c r="C9" s="109" t="s">
        <v>248</v>
      </c>
      <c r="D9" s="110">
        <v>2848.52</v>
      </c>
      <c r="E9" s="110">
        <v>2848.52</v>
      </c>
      <c r="F9" s="110">
        <v>2848.52</v>
      </c>
      <c r="G9" s="110"/>
      <c r="H9" s="110"/>
      <c r="I9" s="110"/>
      <c r="J9" s="110"/>
      <c r="K9" s="110"/>
      <c r="L9" s="110"/>
      <c r="M9" s="110"/>
      <c r="N9" s="109" t="s">
        <v>68</v>
      </c>
      <c r="O9" s="109" t="s">
        <v>247</v>
      </c>
      <c r="P9" s="109" t="s">
        <v>249</v>
      </c>
      <c r="Q9" s="110">
        <v>1748.93</v>
      </c>
      <c r="R9" s="110">
        <v>1748.93</v>
      </c>
      <c r="S9" s="110">
        <v>1748.93</v>
      </c>
      <c r="T9" s="110"/>
      <c r="U9" s="110"/>
      <c r="V9" s="110"/>
      <c r="W9" s="110"/>
      <c r="X9" s="110"/>
      <c r="Y9" s="110"/>
      <c r="Z9" s="112"/>
    </row>
    <row r="10" ht="16.5" customHeight="1" spans="1:26">
      <c r="A10" s="109" t="s">
        <v>68</v>
      </c>
      <c r="B10" s="109" t="s">
        <v>250</v>
      </c>
      <c r="C10" s="109" t="s">
        <v>251</v>
      </c>
      <c r="D10" s="110">
        <v>644.11</v>
      </c>
      <c r="E10" s="110">
        <v>644.11</v>
      </c>
      <c r="F10" s="110">
        <v>644.11</v>
      </c>
      <c r="G10" s="110"/>
      <c r="H10" s="110"/>
      <c r="I10" s="110"/>
      <c r="J10" s="110"/>
      <c r="K10" s="110"/>
      <c r="L10" s="110"/>
      <c r="M10" s="110"/>
      <c r="N10" s="109" t="s">
        <v>68</v>
      </c>
      <c r="O10" s="109" t="s">
        <v>250</v>
      </c>
      <c r="P10" s="109" t="s">
        <v>252</v>
      </c>
      <c r="Q10" s="110">
        <v>1717.57</v>
      </c>
      <c r="R10" s="110">
        <v>1717.57</v>
      </c>
      <c r="S10" s="110">
        <v>1717.57</v>
      </c>
      <c r="T10" s="110"/>
      <c r="U10" s="110"/>
      <c r="V10" s="110"/>
      <c r="W10" s="110"/>
      <c r="X10" s="110"/>
      <c r="Y10" s="110"/>
      <c r="Z10" s="112"/>
    </row>
    <row r="11" ht="16.5" customHeight="1" spans="1:26">
      <c r="A11" s="109" t="s">
        <v>68</v>
      </c>
      <c r="B11" s="109" t="s">
        <v>253</v>
      </c>
      <c r="C11" s="109" t="s">
        <v>254</v>
      </c>
      <c r="D11" s="110">
        <v>352.75</v>
      </c>
      <c r="E11" s="110">
        <v>352.75</v>
      </c>
      <c r="F11" s="110">
        <v>352.75</v>
      </c>
      <c r="G11" s="110"/>
      <c r="H11" s="110"/>
      <c r="I11" s="110"/>
      <c r="J11" s="110"/>
      <c r="K11" s="110"/>
      <c r="L11" s="110"/>
      <c r="M11" s="110"/>
      <c r="N11" s="109" t="s">
        <v>68</v>
      </c>
      <c r="O11" s="109" t="s">
        <v>253</v>
      </c>
      <c r="P11" s="109" t="s">
        <v>255</v>
      </c>
      <c r="Q11" s="110">
        <v>301.83</v>
      </c>
      <c r="R11" s="110">
        <v>301.83</v>
      </c>
      <c r="S11" s="110">
        <v>301.83</v>
      </c>
      <c r="T11" s="110"/>
      <c r="U11" s="110"/>
      <c r="V11" s="110"/>
      <c r="W11" s="110"/>
      <c r="X11" s="110"/>
      <c r="Y11" s="110"/>
      <c r="Z11" s="112"/>
    </row>
    <row r="12" ht="16.5" customHeight="1" spans="1:26">
      <c r="A12" s="109" t="s">
        <v>68</v>
      </c>
      <c r="B12" s="109" t="s">
        <v>256</v>
      </c>
      <c r="C12" s="109" t="s">
        <v>257</v>
      </c>
      <c r="D12" s="110">
        <v>61.2</v>
      </c>
      <c r="E12" s="110">
        <v>61.2</v>
      </c>
      <c r="F12" s="110">
        <v>61.2</v>
      </c>
      <c r="G12" s="110"/>
      <c r="H12" s="110"/>
      <c r="I12" s="110"/>
      <c r="J12" s="110"/>
      <c r="K12" s="110"/>
      <c r="L12" s="110"/>
      <c r="M12" s="110"/>
      <c r="N12" s="109" t="s">
        <v>68</v>
      </c>
      <c r="O12" s="109" t="s">
        <v>258</v>
      </c>
      <c r="P12" s="109" t="s">
        <v>259</v>
      </c>
      <c r="Q12" s="110"/>
      <c r="R12" s="110" t="s">
        <v>68</v>
      </c>
      <c r="S12" s="110"/>
      <c r="T12" s="110"/>
      <c r="U12" s="110" t="s">
        <v>68</v>
      </c>
      <c r="V12" s="110"/>
      <c r="W12" s="110"/>
      <c r="X12" s="110" t="s">
        <v>68</v>
      </c>
      <c r="Y12" s="110"/>
      <c r="Z12" s="112"/>
    </row>
    <row r="13" ht="16.5" customHeight="1" spans="1:26">
      <c r="A13" s="109" t="s">
        <v>260</v>
      </c>
      <c r="B13" s="109" t="s">
        <v>68</v>
      </c>
      <c r="C13" s="109" t="s">
        <v>261</v>
      </c>
      <c r="D13" s="110">
        <v>1835.79</v>
      </c>
      <c r="E13" s="110">
        <v>1835.79</v>
      </c>
      <c r="F13" s="110">
        <v>456.99</v>
      </c>
      <c r="G13" s="110">
        <v>1378.8</v>
      </c>
      <c r="H13" s="110"/>
      <c r="I13" s="110"/>
      <c r="J13" s="110"/>
      <c r="K13" s="110"/>
      <c r="L13" s="110"/>
      <c r="M13" s="110"/>
      <c r="N13" s="109" t="s">
        <v>68</v>
      </c>
      <c r="O13" s="109" t="s">
        <v>262</v>
      </c>
      <c r="P13" s="109" t="s">
        <v>263</v>
      </c>
      <c r="Q13" s="110">
        <v>515.85</v>
      </c>
      <c r="R13" s="110">
        <v>515.85</v>
      </c>
      <c r="S13" s="110">
        <v>515.85</v>
      </c>
      <c r="T13" s="110"/>
      <c r="U13" s="110"/>
      <c r="V13" s="110"/>
      <c r="W13" s="110"/>
      <c r="X13" s="110"/>
      <c r="Y13" s="110"/>
      <c r="Z13" s="112"/>
    </row>
    <row r="14" ht="16.5" customHeight="1" spans="1:26">
      <c r="A14" s="109" t="s">
        <v>68</v>
      </c>
      <c r="B14" s="109" t="s">
        <v>247</v>
      </c>
      <c r="C14" s="109" t="s">
        <v>264</v>
      </c>
      <c r="D14" s="110">
        <v>481.48</v>
      </c>
      <c r="E14" s="110">
        <v>481.48</v>
      </c>
      <c r="F14" s="110">
        <v>348.22</v>
      </c>
      <c r="G14" s="110">
        <v>133.26</v>
      </c>
      <c r="H14" s="110"/>
      <c r="I14" s="110"/>
      <c r="J14" s="110"/>
      <c r="K14" s="110"/>
      <c r="L14" s="110"/>
      <c r="M14" s="110"/>
      <c r="N14" s="109" t="s">
        <v>68</v>
      </c>
      <c r="O14" s="109" t="s">
        <v>265</v>
      </c>
      <c r="P14" s="109" t="s">
        <v>266</v>
      </c>
      <c r="Q14" s="110">
        <v>583.38</v>
      </c>
      <c r="R14" s="110">
        <v>583.38</v>
      </c>
      <c r="S14" s="110">
        <v>583.38</v>
      </c>
      <c r="T14" s="110"/>
      <c r="U14" s="110"/>
      <c r="V14" s="110"/>
      <c r="W14" s="110"/>
      <c r="X14" s="110"/>
      <c r="Y14" s="110"/>
      <c r="Z14" s="112"/>
    </row>
    <row r="15" ht="16.5" customHeight="1" spans="1:26">
      <c r="A15" s="109" t="s">
        <v>68</v>
      </c>
      <c r="B15" s="109" t="s">
        <v>250</v>
      </c>
      <c r="C15" s="109" t="s">
        <v>267</v>
      </c>
      <c r="D15" s="110">
        <v>22.48</v>
      </c>
      <c r="E15" s="110">
        <v>22.48</v>
      </c>
      <c r="F15" s="110">
        <v>7.48</v>
      </c>
      <c r="G15" s="110">
        <v>15</v>
      </c>
      <c r="H15" s="110"/>
      <c r="I15" s="110"/>
      <c r="J15" s="110"/>
      <c r="K15" s="110"/>
      <c r="L15" s="110"/>
      <c r="M15" s="110"/>
      <c r="N15" s="109" t="s">
        <v>68</v>
      </c>
      <c r="O15" s="109" t="s">
        <v>268</v>
      </c>
      <c r="P15" s="109" t="s">
        <v>269</v>
      </c>
      <c r="Q15" s="110"/>
      <c r="R15" s="110"/>
      <c r="S15" s="110"/>
      <c r="T15" s="110"/>
      <c r="U15" s="110"/>
      <c r="V15" s="110"/>
      <c r="W15" s="110"/>
      <c r="X15" s="110"/>
      <c r="Y15" s="110"/>
      <c r="Z15" s="112"/>
    </row>
    <row r="16" ht="16.5" customHeight="1" spans="1:26">
      <c r="A16" s="109" t="s">
        <v>68</v>
      </c>
      <c r="B16" s="109" t="s">
        <v>253</v>
      </c>
      <c r="C16" s="109" t="s">
        <v>270</v>
      </c>
      <c r="D16" s="110">
        <v>273.09</v>
      </c>
      <c r="E16" s="110">
        <v>273.09</v>
      </c>
      <c r="F16" s="110">
        <v>17.99</v>
      </c>
      <c r="G16" s="110">
        <v>255.1</v>
      </c>
      <c r="H16" s="110"/>
      <c r="I16" s="110"/>
      <c r="J16" s="110"/>
      <c r="K16" s="110"/>
      <c r="L16" s="110"/>
      <c r="M16" s="110"/>
      <c r="N16" s="109" t="s">
        <v>68</v>
      </c>
      <c r="O16" s="109" t="s">
        <v>228</v>
      </c>
      <c r="P16" s="109" t="s">
        <v>271</v>
      </c>
      <c r="Q16" s="110">
        <v>227.55</v>
      </c>
      <c r="R16" s="110">
        <v>227.55</v>
      </c>
      <c r="S16" s="110">
        <v>227.55</v>
      </c>
      <c r="T16" s="110"/>
      <c r="U16" s="110"/>
      <c r="V16" s="110"/>
      <c r="W16" s="110"/>
      <c r="X16" s="110"/>
      <c r="Y16" s="110"/>
      <c r="Z16" s="112"/>
    </row>
    <row r="17" ht="16.5" customHeight="1" spans="1:26">
      <c r="A17" s="109" t="s">
        <v>68</v>
      </c>
      <c r="B17" s="109" t="s">
        <v>272</v>
      </c>
      <c r="C17" s="109" t="s">
        <v>273</v>
      </c>
      <c r="D17" s="110">
        <v>274.1</v>
      </c>
      <c r="E17" s="110">
        <v>274.1</v>
      </c>
      <c r="F17" s="110"/>
      <c r="G17" s="110">
        <v>274.1</v>
      </c>
      <c r="H17" s="110"/>
      <c r="I17" s="110"/>
      <c r="J17" s="110"/>
      <c r="K17" s="110"/>
      <c r="L17" s="110"/>
      <c r="M17" s="110"/>
      <c r="N17" s="109" t="s">
        <v>68</v>
      </c>
      <c r="O17" s="109" t="s">
        <v>229</v>
      </c>
      <c r="P17" s="109" t="s">
        <v>274</v>
      </c>
      <c r="Q17" s="110">
        <v>66.63</v>
      </c>
      <c r="R17" s="110">
        <v>66.63</v>
      </c>
      <c r="S17" s="110">
        <v>66.63</v>
      </c>
      <c r="T17" s="110"/>
      <c r="U17" s="110"/>
      <c r="V17" s="110"/>
      <c r="W17" s="110"/>
      <c r="X17" s="110"/>
      <c r="Y17" s="110"/>
      <c r="Z17" s="112"/>
    </row>
    <row r="18" ht="16.5" customHeight="1" spans="1:26">
      <c r="A18" s="109" t="s">
        <v>68</v>
      </c>
      <c r="B18" s="109" t="s">
        <v>275</v>
      </c>
      <c r="C18" s="109" t="s">
        <v>276</v>
      </c>
      <c r="D18" s="110">
        <v>686.34</v>
      </c>
      <c r="E18" s="110">
        <v>686.34</v>
      </c>
      <c r="F18" s="110"/>
      <c r="G18" s="110">
        <v>686.34</v>
      </c>
      <c r="H18" s="110"/>
      <c r="I18" s="110"/>
      <c r="J18" s="110"/>
      <c r="K18" s="110"/>
      <c r="L18" s="110"/>
      <c r="M18" s="110"/>
      <c r="N18" s="109" t="s">
        <v>68</v>
      </c>
      <c r="O18" s="109" t="s">
        <v>230</v>
      </c>
      <c r="P18" s="109" t="s">
        <v>277</v>
      </c>
      <c r="Q18" s="110">
        <v>50.03</v>
      </c>
      <c r="R18" s="110">
        <v>50.03</v>
      </c>
      <c r="S18" s="110">
        <v>50.03</v>
      </c>
      <c r="T18" s="110"/>
      <c r="U18" s="110"/>
      <c r="V18" s="110"/>
      <c r="W18" s="110"/>
      <c r="X18" s="110"/>
      <c r="Y18" s="110"/>
      <c r="Z18" s="112"/>
    </row>
    <row r="19" ht="16.5" customHeight="1" spans="1:26">
      <c r="A19" s="109" t="s">
        <v>68</v>
      </c>
      <c r="B19" s="109" t="s">
        <v>258</v>
      </c>
      <c r="C19" s="109" t="s">
        <v>278</v>
      </c>
      <c r="D19" s="110">
        <v>32</v>
      </c>
      <c r="E19" s="110">
        <v>32</v>
      </c>
      <c r="F19" s="110">
        <v>32</v>
      </c>
      <c r="G19" s="110"/>
      <c r="H19" s="110"/>
      <c r="I19" s="110"/>
      <c r="J19" s="110"/>
      <c r="K19" s="110"/>
      <c r="L19" s="110"/>
      <c r="M19" s="110"/>
      <c r="N19" s="109" t="s">
        <v>68</v>
      </c>
      <c r="O19" s="109" t="s">
        <v>231</v>
      </c>
      <c r="P19" s="109" t="s">
        <v>254</v>
      </c>
      <c r="Q19" s="110">
        <v>523.64</v>
      </c>
      <c r="R19" s="110">
        <v>523.64</v>
      </c>
      <c r="S19" s="110">
        <v>523.64</v>
      </c>
      <c r="T19" s="110"/>
      <c r="U19" s="110"/>
      <c r="V19" s="110"/>
      <c r="W19" s="110"/>
      <c r="X19" s="110"/>
      <c r="Y19" s="110"/>
      <c r="Z19" s="112"/>
    </row>
    <row r="20" ht="16.5" customHeight="1" spans="1:26">
      <c r="A20" s="109" t="s">
        <v>68</v>
      </c>
      <c r="B20" s="109" t="s">
        <v>262</v>
      </c>
      <c r="C20" s="109" t="s">
        <v>279</v>
      </c>
      <c r="D20" s="110"/>
      <c r="E20" s="110" t="s">
        <v>68</v>
      </c>
      <c r="F20" s="110"/>
      <c r="G20" s="110"/>
      <c r="H20" s="110" t="s">
        <v>68</v>
      </c>
      <c r="I20" s="110"/>
      <c r="J20" s="110"/>
      <c r="K20" s="110" t="s">
        <v>68</v>
      </c>
      <c r="L20" s="110"/>
      <c r="M20" s="110"/>
      <c r="N20" s="109" t="s">
        <v>68</v>
      </c>
      <c r="O20" s="109" t="s">
        <v>232</v>
      </c>
      <c r="P20" s="109" t="s">
        <v>280</v>
      </c>
      <c r="Q20" s="110"/>
      <c r="R20" s="110" t="s">
        <v>68</v>
      </c>
      <c r="S20" s="110"/>
      <c r="T20" s="110"/>
      <c r="U20" s="110" t="s">
        <v>68</v>
      </c>
      <c r="V20" s="110"/>
      <c r="W20" s="110"/>
      <c r="X20" s="110" t="s">
        <v>68</v>
      </c>
      <c r="Y20" s="110"/>
      <c r="Z20" s="112"/>
    </row>
    <row r="21" ht="16.5" customHeight="1" spans="1:26">
      <c r="A21" s="109" t="s">
        <v>68</v>
      </c>
      <c r="B21" s="109" t="s">
        <v>265</v>
      </c>
      <c r="C21" s="109" t="s">
        <v>281</v>
      </c>
      <c r="D21" s="110">
        <v>51.3</v>
      </c>
      <c r="E21" s="110">
        <v>51.3</v>
      </c>
      <c r="F21" s="110">
        <v>51.3</v>
      </c>
      <c r="G21" s="110"/>
      <c r="H21" s="110"/>
      <c r="I21" s="110"/>
      <c r="J21" s="110"/>
      <c r="K21" s="110"/>
      <c r="L21" s="110"/>
      <c r="M21" s="110"/>
      <c r="N21" s="109" t="s">
        <v>68</v>
      </c>
      <c r="O21" s="109" t="s">
        <v>256</v>
      </c>
      <c r="P21" s="109" t="s">
        <v>257</v>
      </c>
      <c r="Q21" s="110">
        <v>61.2</v>
      </c>
      <c r="R21" s="110">
        <v>61.2</v>
      </c>
      <c r="S21" s="110">
        <v>61.2</v>
      </c>
      <c r="T21" s="110"/>
      <c r="U21" s="110"/>
      <c r="V21" s="110"/>
      <c r="W21" s="110"/>
      <c r="X21" s="110"/>
      <c r="Y21" s="110"/>
      <c r="Z21" s="112"/>
    </row>
    <row r="22" ht="16.5" customHeight="1" spans="1:26">
      <c r="A22" s="109" t="s">
        <v>68</v>
      </c>
      <c r="B22" s="109" t="s">
        <v>268</v>
      </c>
      <c r="C22" s="109" t="s">
        <v>282</v>
      </c>
      <c r="D22" s="110">
        <v>15</v>
      </c>
      <c r="E22" s="110">
        <v>15</v>
      </c>
      <c r="F22" s="110"/>
      <c r="G22" s="110">
        <v>15</v>
      </c>
      <c r="H22" s="110"/>
      <c r="I22" s="110"/>
      <c r="J22" s="110"/>
      <c r="K22" s="110"/>
      <c r="L22" s="110"/>
      <c r="M22" s="110"/>
      <c r="N22" s="109" t="s">
        <v>283</v>
      </c>
      <c r="O22" s="109" t="s">
        <v>68</v>
      </c>
      <c r="P22" s="109" t="s">
        <v>284</v>
      </c>
      <c r="Q22" s="110">
        <v>2123.14</v>
      </c>
      <c r="R22" s="110">
        <v>2123.14</v>
      </c>
      <c r="S22" s="110">
        <v>634.34</v>
      </c>
      <c r="T22" s="110">
        <v>1488.8</v>
      </c>
      <c r="U22" s="110"/>
      <c r="V22" s="110"/>
      <c r="W22" s="110"/>
      <c r="X22" s="110"/>
      <c r="Y22" s="110"/>
      <c r="Z22" s="112"/>
    </row>
    <row r="23" ht="16.5" customHeight="1" spans="1:26">
      <c r="A23" s="109" t="s">
        <v>68</v>
      </c>
      <c r="B23" s="109" t="s">
        <v>256</v>
      </c>
      <c r="C23" s="109" t="s">
        <v>285</v>
      </c>
      <c r="D23" s="110"/>
      <c r="E23" s="110" t="s">
        <v>68</v>
      </c>
      <c r="F23" s="110"/>
      <c r="G23" s="110"/>
      <c r="H23" s="110" t="s">
        <v>68</v>
      </c>
      <c r="I23" s="110"/>
      <c r="J23" s="110"/>
      <c r="K23" s="110" t="s">
        <v>68</v>
      </c>
      <c r="L23" s="110"/>
      <c r="M23" s="110"/>
      <c r="N23" s="109" t="s">
        <v>68</v>
      </c>
      <c r="O23" s="109" t="s">
        <v>247</v>
      </c>
      <c r="P23" s="109" t="s">
        <v>286</v>
      </c>
      <c r="Q23" s="110">
        <v>116.92</v>
      </c>
      <c r="R23" s="110">
        <v>116.92</v>
      </c>
      <c r="S23" s="110">
        <v>59.06</v>
      </c>
      <c r="T23" s="110">
        <v>57.86</v>
      </c>
      <c r="U23" s="110"/>
      <c r="V23" s="110"/>
      <c r="W23" s="110"/>
      <c r="X23" s="110"/>
      <c r="Y23" s="110"/>
      <c r="Z23" s="112"/>
    </row>
    <row r="24" ht="16.5" customHeight="1" spans="1:26">
      <c r="A24" s="109" t="s">
        <v>287</v>
      </c>
      <c r="B24" s="109" t="s">
        <v>68</v>
      </c>
      <c r="C24" s="109" t="s">
        <v>288</v>
      </c>
      <c r="D24" s="110"/>
      <c r="E24" s="110" t="s">
        <v>68</v>
      </c>
      <c r="F24" s="110"/>
      <c r="G24" s="110"/>
      <c r="H24" s="110" t="s">
        <v>68</v>
      </c>
      <c r="I24" s="110"/>
      <c r="J24" s="110"/>
      <c r="K24" s="110" t="s">
        <v>68</v>
      </c>
      <c r="L24" s="110"/>
      <c r="M24" s="110"/>
      <c r="N24" s="109" t="s">
        <v>68</v>
      </c>
      <c r="O24" s="109" t="s">
        <v>250</v>
      </c>
      <c r="P24" s="109" t="s">
        <v>289</v>
      </c>
      <c r="Q24" s="110">
        <v>5.8</v>
      </c>
      <c r="R24" s="110">
        <v>5.8</v>
      </c>
      <c r="S24" s="110"/>
      <c r="T24" s="110">
        <v>5.8</v>
      </c>
      <c r="U24" s="110"/>
      <c r="V24" s="110"/>
      <c r="W24" s="110"/>
      <c r="X24" s="110"/>
      <c r="Y24" s="110"/>
      <c r="Z24" s="112"/>
    </row>
    <row r="25" ht="16.5" customHeight="1" spans="1:26">
      <c r="A25" s="109" t="s">
        <v>68</v>
      </c>
      <c r="B25" s="109" t="s">
        <v>247</v>
      </c>
      <c r="C25" s="109" t="s">
        <v>290</v>
      </c>
      <c r="D25" s="110"/>
      <c r="E25" s="110" t="s">
        <v>68</v>
      </c>
      <c r="F25" s="110"/>
      <c r="G25" s="110"/>
      <c r="H25" s="110" t="s">
        <v>68</v>
      </c>
      <c r="I25" s="110"/>
      <c r="J25" s="110"/>
      <c r="K25" s="110" t="s">
        <v>68</v>
      </c>
      <c r="L25" s="110"/>
      <c r="M25" s="110"/>
      <c r="N25" s="109" t="s">
        <v>68</v>
      </c>
      <c r="O25" s="109" t="s">
        <v>253</v>
      </c>
      <c r="P25" s="109" t="s">
        <v>291</v>
      </c>
      <c r="Q25" s="110"/>
      <c r="R25" s="110" t="s">
        <v>68</v>
      </c>
      <c r="S25" s="110"/>
      <c r="T25" s="110"/>
      <c r="U25" s="110" t="s">
        <v>68</v>
      </c>
      <c r="V25" s="110"/>
      <c r="W25" s="110"/>
      <c r="X25" s="110" t="s">
        <v>68</v>
      </c>
      <c r="Y25" s="110"/>
      <c r="Z25" s="112"/>
    </row>
    <row r="26" ht="16.5" customHeight="1" spans="1:26">
      <c r="A26" s="109" t="s">
        <v>68</v>
      </c>
      <c r="B26" s="109" t="s">
        <v>250</v>
      </c>
      <c r="C26" s="109" t="s">
        <v>292</v>
      </c>
      <c r="D26" s="110"/>
      <c r="E26" s="110" t="s">
        <v>68</v>
      </c>
      <c r="F26" s="110"/>
      <c r="G26" s="110"/>
      <c r="H26" s="110" t="s">
        <v>68</v>
      </c>
      <c r="I26" s="110"/>
      <c r="J26" s="110"/>
      <c r="K26" s="110" t="s">
        <v>68</v>
      </c>
      <c r="L26" s="110"/>
      <c r="M26" s="110"/>
      <c r="N26" s="109" t="s">
        <v>68</v>
      </c>
      <c r="O26" s="109" t="s">
        <v>272</v>
      </c>
      <c r="P26" s="109" t="s">
        <v>293</v>
      </c>
      <c r="Q26" s="110"/>
      <c r="R26" s="110" t="s">
        <v>68</v>
      </c>
      <c r="S26" s="110"/>
      <c r="T26" s="110"/>
      <c r="U26" s="110" t="s">
        <v>68</v>
      </c>
      <c r="V26" s="110"/>
      <c r="W26" s="110"/>
      <c r="X26" s="110" t="s">
        <v>68</v>
      </c>
      <c r="Y26" s="110"/>
      <c r="Z26" s="112"/>
    </row>
    <row r="27" ht="16.5" customHeight="1" spans="1:26">
      <c r="A27" s="109" t="s">
        <v>68</v>
      </c>
      <c r="B27" s="109" t="s">
        <v>253</v>
      </c>
      <c r="C27" s="109" t="s">
        <v>294</v>
      </c>
      <c r="D27" s="110"/>
      <c r="E27" s="110" t="s">
        <v>68</v>
      </c>
      <c r="F27" s="110"/>
      <c r="G27" s="110"/>
      <c r="H27" s="110" t="s">
        <v>68</v>
      </c>
      <c r="I27" s="110"/>
      <c r="J27" s="110"/>
      <c r="K27" s="110" t="s">
        <v>68</v>
      </c>
      <c r="L27" s="110"/>
      <c r="M27" s="110"/>
      <c r="N27" s="109" t="s">
        <v>68</v>
      </c>
      <c r="O27" s="109" t="s">
        <v>275</v>
      </c>
      <c r="P27" s="109" t="s">
        <v>295</v>
      </c>
      <c r="Q27" s="110"/>
      <c r="R27" s="110" t="s">
        <v>68</v>
      </c>
      <c r="S27" s="110"/>
      <c r="T27" s="110"/>
      <c r="U27" s="110" t="s">
        <v>68</v>
      </c>
      <c r="V27" s="110"/>
      <c r="W27" s="110"/>
      <c r="X27" s="110" t="s">
        <v>68</v>
      </c>
      <c r="Y27" s="110"/>
      <c r="Z27" s="112"/>
    </row>
    <row r="28" ht="16.5" customHeight="1" spans="1:26">
      <c r="A28" s="109" t="s">
        <v>68</v>
      </c>
      <c r="B28" s="109" t="s">
        <v>275</v>
      </c>
      <c r="C28" s="109" t="s">
        <v>296</v>
      </c>
      <c r="D28" s="110"/>
      <c r="E28" s="110" t="s">
        <v>68</v>
      </c>
      <c r="F28" s="110"/>
      <c r="G28" s="110"/>
      <c r="H28" s="110" t="s">
        <v>68</v>
      </c>
      <c r="I28" s="110"/>
      <c r="J28" s="110"/>
      <c r="K28" s="110" t="s">
        <v>68</v>
      </c>
      <c r="L28" s="110"/>
      <c r="M28" s="110"/>
      <c r="N28" s="109" t="s">
        <v>68</v>
      </c>
      <c r="O28" s="109" t="s">
        <v>258</v>
      </c>
      <c r="P28" s="109" t="s">
        <v>297</v>
      </c>
      <c r="Q28" s="110"/>
      <c r="R28" s="110"/>
      <c r="S28" s="110"/>
      <c r="T28" s="110"/>
      <c r="U28" s="110"/>
      <c r="V28" s="110"/>
      <c r="W28" s="110"/>
      <c r="X28" s="110"/>
      <c r="Y28" s="110"/>
      <c r="Z28" s="112"/>
    </row>
    <row r="29" ht="16.5" customHeight="1" spans="1:26">
      <c r="A29" s="109" t="s">
        <v>68</v>
      </c>
      <c r="B29" s="109" t="s">
        <v>258</v>
      </c>
      <c r="C29" s="109" t="s">
        <v>298</v>
      </c>
      <c r="D29" s="110"/>
      <c r="E29" s="110" t="s">
        <v>68</v>
      </c>
      <c r="F29" s="110"/>
      <c r="G29" s="110"/>
      <c r="H29" s="110" t="s">
        <v>68</v>
      </c>
      <c r="I29" s="110"/>
      <c r="J29" s="110"/>
      <c r="K29" s="110" t="s">
        <v>68</v>
      </c>
      <c r="L29" s="110"/>
      <c r="M29" s="110"/>
      <c r="N29" s="109" t="s">
        <v>68</v>
      </c>
      <c r="O29" s="109" t="s">
        <v>262</v>
      </c>
      <c r="P29" s="109" t="s">
        <v>299</v>
      </c>
      <c r="Q29" s="110"/>
      <c r="R29" s="110" t="s">
        <v>68</v>
      </c>
      <c r="S29" s="110"/>
      <c r="T29" s="110"/>
      <c r="U29" s="110" t="s">
        <v>68</v>
      </c>
      <c r="V29" s="110"/>
      <c r="W29" s="110"/>
      <c r="X29" s="110" t="s">
        <v>68</v>
      </c>
      <c r="Y29" s="110"/>
      <c r="Z29" s="112"/>
    </row>
    <row r="30" ht="16.5" customHeight="1" spans="1:26">
      <c r="A30" s="109" t="s">
        <v>68</v>
      </c>
      <c r="B30" s="109" t="s">
        <v>262</v>
      </c>
      <c r="C30" s="109" t="s">
        <v>300</v>
      </c>
      <c r="D30" s="110"/>
      <c r="E30" s="110" t="s">
        <v>68</v>
      </c>
      <c r="F30" s="110"/>
      <c r="G30" s="110"/>
      <c r="H30" s="110" t="s">
        <v>68</v>
      </c>
      <c r="I30" s="110"/>
      <c r="J30" s="110"/>
      <c r="K30" s="110" t="s">
        <v>68</v>
      </c>
      <c r="L30" s="110"/>
      <c r="M30" s="110"/>
      <c r="N30" s="109" t="s">
        <v>68</v>
      </c>
      <c r="O30" s="109" t="s">
        <v>265</v>
      </c>
      <c r="P30" s="109" t="s">
        <v>301</v>
      </c>
      <c r="Q30" s="110"/>
      <c r="R30" s="110" t="s">
        <v>68</v>
      </c>
      <c r="S30" s="110"/>
      <c r="T30" s="110"/>
      <c r="U30" s="110" t="s">
        <v>68</v>
      </c>
      <c r="V30" s="110"/>
      <c r="W30" s="110"/>
      <c r="X30" s="110" t="s">
        <v>68</v>
      </c>
      <c r="Y30" s="110"/>
      <c r="Z30" s="112"/>
    </row>
    <row r="31" ht="16.5" customHeight="1" spans="1:26">
      <c r="A31" s="109" t="s">
        <v>68</v>
      </c>
      <c r="B31" s="109" t="s">
        <v>256</v>
      </c>
      <c r="C31" s="109" t="s">
        <v>302</v>
      </c>
      <c r="D31" s="110"/>
      <c r="E31" s="110" t="s">
        <v>68</v>
      </c>
      <c r="F31" s="110"/>
      <c r="G31" s="110"/>
      <c r="H31" s="110" t="s">
        <v>68</v>
      </c>
      <c r="I31" s="110"/>
      <c r="J31" s="110"/>
      <c r="K31" s="110" t="s">
        <v>68</v>
      </c>
      <c r="L31" s="110"/>
      <c r="M31" s="110"/>
      <c r="N31" s="109" t="s">
        <v>68</v>
      </c>
      <c r="O31" s="109" t="s">
        <v>268</v>
      </c>
      <c r="P31" s="109" t="s">
        <v>303</v>
      </c>
      <c r="Q31" s="110">
        <v>95.99</v>
      </c>
      <c r="R31" s="110">
        <v>95.99</v>
      </c>
      <c r="S31" s="110">
        <v>73.99</v>
      </c>
      <c r="T31" s="110">
        <v>22</v>
      </c>
      <c r="U31" s="110"/>
      <c r="V31" s="110"/>
      <c r="W31" s="110"/>
      <c r="X31" s="110"/>
      <c r="Y31" s="110"/>
      <c r="Z31" s="112"/>
    </row>
    <row r="32" ht="16.5" customHeight="1" spans="1:26">
      <c r="A32" s="109" t="s">
        <v>304</v>
      </c>
      <c r="B32" s="109" t="s">
        <v>68</v>
      </c>
      <c r="C32" s="109" t="s">
        <v>305</v>
      </c>
      <c r="D32" s="110"/>
      <c r="E32" s="110" t="s">
        <v>68</v>
      </c>
      <c r="F32" s="110"/>
      <c r="G32" s="110"/>
      <c r="H32" s="110" t="s">
        <v>68</v>
      </c>
      <c r="I32" s="110"/>
      <c r="J32" s="110"/>
      <c r="K32" s="110" t="s">
        <v>68</v>
      </c>
      <c r="L32" s="110"/>
      <c r="M32" s="110"/>
      <c r="N32" s="109" t="s">
        <v>68</v>
      </c>
      <c r="O32" s="109" t="s">
        <v>229</v>
      </c>
      <c r="P32" s="109" t="s">
        <v>306</v>
      </c>
      <c r="Q32" s="110">
        <v>122.54</v>
      </c>
      <c r="R32" s="110">
        <v>122.54</v>
      </c>
      <c r="S32" s="110">
        <v>44.94</v>
      </c>
      <c r="T32" s="110">
        <v>77.6</v>
      </c>
      <c r="U32" s="110"/>
      <c r="V32" s="110"/>
      <c r="W32" s="110"/>
      <c r="X32" s="110"/>
      <c r="Y32" s="110"/>
      <c r="Z32" s="112"/>
    </row>
    <row r="33" ht="16.5" customHeight="1" spans="1:26">
      <c r="A33" s="109" t="s">
        <v>68</v>
      </c>
      <c r="B33" s="109" t="s">
        <v>247</v>
      </c>
      <c r="C33" s="109" t="s">
        <v>290</v>
      </c>
      <c r="D33" s="110"/>
      <c r="E33" s="110" t="s">
        <v>68</v>
      </c>
      <c r="F33" s="110"/>
      <c r="G33" s="110"/>
      <c r="H33" s="110" t="s">
        <v>68</v>
      </c>
      <c r="I33" s="110"/>
      <c r="J33" s="110"/>
      <c r="K33" s="110" t="s">
        <v>68</v>
      </c>
      <c r="L33" s="110"/>
      <c r="M33" s="110"/>
      <c r="N33" s="109" t="s">
        <v>68</v>
      </c>
      <c r="O33" s="109" t="s">
        <v>230</v>
      </c>
      <c r="P33" s="109" t="s">
        <v>279</v>
      </c>
      <c r="Q33" s="110"/>
      <c r="R33" s="110" t="s">
        <v>68</v>
      </c>
      <c r="S33" s="110"/>
      <c r="T33" s="110"/>
      <c r="U33" s="110" t="s">
        <v>68</v>
      </c>
      <c r="V33" s="110"/>
      <c r="W33" s="110"/>
      <c r="X33" s="110" t="s">
        <v>68</v>
      </c>
      <c r="Y33" s="110"/>
      <c r="Z33" s="112"/>
    </row>
    <row r="34" ht="16.5" customHeight="1" spans="1:26">
      <c r="A34" s="109" t="s">
        <v>68</v>
      </c>
      <c r="B34" s="109" t="s">
        <v>250</v>
      </c>
      <c r="C34" s="109" t="s">
        <v>292</v>
      </c>
      <c r="D34" s="110"/>
      <c r="E34" s="110" t="s">
        <v>68</v>
      </c>
      <c r="F34" s="110"/>
      <c r="G34" s="110"/>
      <c r="H34" s="110" t="s">
        <v>68</v>
      </c>
      <c r="I34" s="110"/>
      <c r="J34" s="110"/>
      <c r="K34" s="110" t="s">
        <v>68</v>
      </c>
      <c r="L34" s="110"/>
      <c r="M34" s="110"/>
      <c r="N34" s="109" t="s">
        <v>68</v>
      </c>
      <c r="O34" s="109" t="s">
        <v>231</v>
      </c>
      <c r="P34" s="109" t="s">
        <v>282</v>
      </c>
      <c r="Q34" s="110">
        <v>15</v>
      </c>
      <c r="R34" s="110">
        <v>15</v>
      </c>
      <c r="S34" s="110"/>
      <c r="T34" s="110">
        <v>15</v>
      </c>
      <c r="U34" s="110"/>
      <c r="V34" s="110"/>
      <c r="W34" s="110"/>
      <c r="X34" s="110"/>
      <c r="Y34" s="110"/>
      <c r="Z34" s="112"/>
    </row>
    <row r="35" ht="16.5" customHeight="1" spans="1:26">
      <c r="A35" s="109" t="s">
        <v>68</v>
      </c>
      <c r="B35" s="109" t="s">
        <v>253</v>
      </c>
      <c r="C35" s="109" t="s">
        <v>294</v>
      </c>
      <c r="D35" s="110"/>
      <c r="E35" s="110" t="s">
        <v>68</v>
      </c>
      <c r="F35" s="110"/>
      <c r="G35" s="110"/>
      <c r="H35" s="110" t="s">
        <v>68</v>
      </c>
      <c r="I35" s="110"/>
      <c r="J35" s="110"/>
      <c r="K35" s="110" t="s">
        <v>68</v>
      </c>
      <c r="L35" s="110"/>
      <c r="M35" s="110"/>
      <c r="N35" s="109" t="s">
        <v>68</v>
      </c>
      <c r="O35" s="109" t="s">
        <v>232</v>
      </c>
      <c r="P35" s="109" t="s">
        <v>307</v>
      </c>
      <c r="Q35" s="110"/>
      <c r="R35" s="110"/>
      <c r="S35" s="110"/>
      <c r="T35" s="110"/>
      <c r="U35" s="110"/>
      <c r="V35" s="110"/>
      <c r="W35" s="110"/>
      <c r="X35" s="110"/>
      <c r="Y35" s="110"/>
      <c r="Z35" s="112"/>
    </row>
    <row r="36" ht="16.5" customHeight="1" spans="1:26">
      <c r="A36" s="109" t="s">
        <v>68</v>
      </c>
      <c r="B36" s="109" t="s">
        <v>272</v>
      </c>
      <c r="C36" s="109" t="s">
        <v>298</v>
      </c>
      <c r="D36" s="110"/>
      <c r="E36" s="110" t="s">
        <v>68</v>
      </c>
      <c r="F36" s="110"/>
      <c r="G36" s="110"/>
      <c r="H36" s="110" t="s">
        <v>68</v>
      </c>
      <c r="I36" s="110"/>
      <c r="J36" s="110"/>
      <c r="K36" s="110" t="s">
        <v>68</v>
      </c>
      <c r="L36" s="110"/>
      <c r="M36" s="110"/>
      <c r="N36" s="109" t="s">
        <v>68</v>
      </c>
      <c r="O36" s="109" t="s">
        <v>233</v>
      </c>
      <c r="P36" s="109" t="s">
        <v>267</v>
      </c>
      <c r="Q36" s="110">
        <v>22.48</v>
      </c>
      <c r="R36" s="110">
        <v>22.48</v>
      </c>
      <c r="S36" s="110">
        <v>7.48</v>
      </c>
      <c r="T36" s="110">
        <v>15</v>
      </c>
      <c r="U36" s="110"/>
      <c r="V36" s="110"/>
      <c r="W36" s="110"/>
      <c r="X36" s="110"/>
      <c r="Y36" s="110"/>
      <c r="Z36" s="112"/>
    </row>
    <row r="37" ht="16.5" customHeight="1" spans="1:26">
      <c r="A37" s="109" t="s">
        <v>68</v>
      </c>
      <c r="B37" s="109" t="s">
        <v>275</v>
      </c>
      <c r="C37" s="109" t="s">
        <v>300</v>
      </c>
      <c r="D37" s="110"/>
      <c r="E37" s="110" t="s">
        <v>68</v>
      </c>
      <c r="F37" s="110"/>
      <c r="G37" s="110"/>
      <c r="H37" s="110" t="s">
        <v>68</v>
      </c>
      <c r="I37" s="110"/>
      <c r="J37" s="110"/>
      <c r="K37" s="110" t="s">
        <v>68</v>
      </c>
      <c r="L37" s="110"/>
      <c r="M37" s="110"/>
      <c r="N37" s="109" t="s">
        <v>68</v>
      </c>
      <c r="O37" s="109" t="s">
        <v>234</v>
      </c>
      <c r="P37" s="109" t="s">
        <v>270</v>
      </c>
      <c r="Q37" s="110">
        <v>306.29</v>
      </c>
      <c r="R37" s="110">
        <v>306.29</v>
      </c>
      <c r="S37" s="110">
        <v>27.39</v>
      </c>
      <c r="T37" s="110">
        <v>278.9</v>
      </c>
      <c r="U37" s="110"/>
      <c r="V37" s="110"/>
      <c r="W37" s="110"/>
      <c r="X37" s="110"/>
      <c r="Y37" s="110"/>
      <c r="Z37" s="112"/>
    </row>
    <row r="38" ht="16.5" customHeight="1" spans="1:26">
      <c r="A38" s="109" t="s">
        <v>68</v>
      </c>
      <c r="B38" s="109" t="s">
        <v>256</v>
      </c>
      <c r="C38" s="109" t="s">
        <v>302</v>
      </c>
      <c r="D38" s="110"/>
      <c r="E38" s="110" t="s">
        <v>68</v>
      </c>
      <c r="F38" s="110"/>
      <c r="G38" s="110"/>
      <c r="H38" s="110" t="s">
        <v>68</v>
      </c>
      <c r="I38" s="110"/>
      <c r="J38" s="110"/>
      <c r="K38" s="110" t="s">
        <v>68</v>
      </c>
      <c r="L38" s="110"/>
      <c r="M38" s="110"/>
      <c r="N38" s="109" t="s">
        <v>68</v>
      </c>
      <c r="O38" s="109" t="s">
        <v>235</v>
      </c>
      <c r="P38" s="109" t="s">
        <v>278</v>
      </c>
      <c r="Q38" s="110">
        <v>41.43</v>
      </c>
      <c r="R38" s="110">
        <v>41.43</v>
      </c>
      <c r="S38" s="110">
        <v>41.43</v>
      </c>
      <c r="T38" s="110"/>
      <c r="U38" s="110"/>
      <c r="V38" s="110"/>
      <c r="W38" s="110"/>
      <c r="X38" s="110"/>
      <c r="Y38" s="110"/>
      <c r="Z38" s="112"/>
    </row>
    <row r="39" ht="16.5" customHeight="1" spans="1:26">
      <c r="A39" s="109" t="s">
        <v>308</v>
      </c>
      <c r="B39" s="109" t="s">
        <v>68</v>
      </c>
      <c r="C39" s="109" t="s">
        <v>309</v>
      </c>
      <c r="D39" s="110">
        <v>2177.38</v>
      </c>
      <c r="E39" s="110">
        <v>2177.38</v>
      </c>
      <c r="F39" s="110">
        <v>2067.38</v>
      </c>
      <c r="G39" s="110">
        <v>110</v>
      </c>
      <c r="H39" s="110"/>
      <c r="I39" s="110"/>
      <c r="J39" s="110"/>
      <c r="K39" s="110"/>
      <c r="L39" s="110"/>
      <c r="M39" s="110"/>
      <c r="N39" s="109" t="s">
        <v>68</v>
      </c>
      <c r="O39" s="109" t="s">
        <v>236</v>
      </c>
      <c r="P39" s="109" t="s">
        <v>310</v>
      </c>
      <c r="Q39" s="110">
        <v>296.1</v>
      </c>
      <c r="R39" s="110">
        <v>296.1</v>
      </c>
      <c r="S39" s="110"/>
      <c r="T39" s="110">
        <v>296.1</v>
      </c>
      <c r="U39" s="110"/>
      <c r="V39" s="110"/>
      <c r="W39" s="110"/>
      <c r="X39" s="110"/>
      <c r="Y39" s="110"/>
      <c r="Z39" s="112"/>
    </row>
    <row r="40" ht="16.5" customHeight="1" spans="1:26">
      <c r="A40" s="109" t="s">
        <v>68</v>
      </c>
      <c r="B40" s="109" t="s">
        <v>247</v>
      </c>
      <c r="C40" s="109" t="s">
        <v>311</v>
      </c>
      <c r="D40" s="110">
        <v>1890.03</v>
      </c>
      <c r="E40" s="110">
        <v>1890.03</v>
      </c>
      <c r="F40" s="110">
        <v>1890.03</v>
      </c>
      <c r="G40" s="110"/>
      <c r="H40" s="110"/>
      <c r="I40" s="110"/>
      <c r="J40" s="110"/>
      <c r="K40" s="110"/>
      <c r="L40" s="110"/>
      <c r="M40" s="110"/>
      <c r="N40" s="109" t="s">
        <v>68</v>
      </c>
      <c r="O40" s="109" t="s">
        <v>242</v>
      </c>
      <c r="P40" s="109" t="s">
        <v>312</v>
      </c>
      <c r="Q40" s="110"/>
      <c r="R40" s="110" t="s">
        <v>68</v>
      </c>
      <c r="S40" s="110"/>
      <c r="T40" s="110"/>
      <c r="U40" s="110" t="s">
        <v>68</v>
      </c>
      <c r="V40" s="110"/>
      <c r="W40" s="110"/>
      <c r="X40" s="110" t="s">
        <v>68</v>
      </c>
      <c r="Y40" s="110"/>
      <c r="Z40" s="112"/>
    </row>
    <row r="41" ht="16.5" customHeight="1" spans="1:26">
      <c r="A41" s="109" t="s">
        <v>68</v>
      </c>
      <c r="B41" s="109" t="s">
        <v>250</v>
      </c>
      <c r="C41" s="109" t="s">
        <v>313</v>
      </c>
      <c r="D41" s="110">
        <v>287.35</v>
      </c>
      <c r="E41" s="110">
        <v>287.35</v>
      </c>
      <c r="F41" s="110">
        <v>177.35</v>
      </c>
      <c r="G41" s="110">
        <v>110</v>
      </c>
      <c r="H41" s="110"/>
      <c r="I41" s="110"/>
      <c r="J41" s="110"/>
      <c r="K41" s="110"/>
      <c r="L41" s="110"/>
      <c r="M41" s="110"/>
      <c r="N41" s="109" t="s">
        <v>68</v>
      </c>
      <c r="O41" s="109" t="s">
        <v>314</v>
      </c>
      <c r="P41" s="109" t="s">
        <v>315</v>
      </c>
      <c r="Q41" s="110"/>
      <c r="R41" s="110" t="s">
        <v>68</v>
      </c>
      <c r="S41" s="110"/>
      <c r="T41" s="110"/>
      <c r="U41" s="110" t="s">
        <v>68</v>
      </c>
      <c r="V41" s="110"/>
      <c r="W41" s="110"/>
      <c r="X41" s="110" t="s">
        <v>68</v>
      </c>
      <c r="Y41" s="110"/>
      <c r="Z41" s="112"/>
    </row>
    <row r="42" ht="16.5" customHeight="1" spans="1:26">
      <c r="A42" s="109" t="s">
        <v>68</v>
      </c>
      <c r="B42" s="109" t="s">
        <v>256</v>
      </c>
      <c r="C42" s="109" t="s">
        <v>316</v>
      </c>
      <c r="D42" s="110"/>
      <c r="E42" s="110" t="s">
        <v>68</v>
      </c>
      <c r="F42" s="110"/>
      <c r="G42" s="110"/>
      <c r="H42" s="110" t="s">
        <v>68</v>
      </c>
      <c r="I42" s="110"/>
      <c r="J42" s="110"/>
      <c r="K42" s="110" t="s">
        <v>68</v>
      </c>
      <c r="L42" s="110"/>
      <c r="M42" s="110"/>
      <c r="N42" s="109" t="s">
        <v>68</v>
      </c>
      <c r="O42" s="109" t="s">
        <v>317</v>
      </c>
      <c r="P42" s="109" t="s">
        <v>318</v>
      </c>
      <c r="Q42" s="110">
        <v>35</v>
      </c>
      <c r="R42" s="110">
        <v>35</v>
      </c>
      <c r="S42" s="110"/>
      <c r="T42" s="110">
        <v>35</v>
      </c>
      <c r="U42" s="110"/>
      <c r="V42" s="110"/>
      <c r="W42" s="110"/>
      <c r="X42" s="110"/>
      <c r="Y42" s="110"/>
      <c r="Z42" s="112"/>
    </row>
    <row r="43" ht="16.5" customHeight="1" spans="1:26">
      <c r="A43" s="109" t="s">
        <v>319</v>
      </c>
      <c r="B43" s="109" t="s">
        <v>68</v>
      </c>
      <c r="C43" s="109" t="s">
        <v>320</v>
      </c>
      <c r="D43" s="110"/>
      <c r="E43" s="110" t="s">
        <v>68</v>
      </c>
      <c r="F43" s="110"/>
      <c r="G43" s="110"/>
      <c r="H43" s="110" t="s">
        <v>68</v>
      </c>
      <c r="I43" s="110"/>
      <c r="J43" s="110"/>
      <c r="K43" s="110" t="s">
        <v>68</v>
      </c>
      <c r="L43" s="110"/>
      <c r="M43" s="110"/>
      <c r="N43" s="109" t="s">
        <v>68</v>
      </c>
      <c r="O43" s="109" t="s">
        <v>321</v>
      </c>
      <c r="P43" s="109" t="s">
        <v>276</v>
      </c>
      <c r="Q43" s="110">
        <v>685.54</v>
      </c>
      <c r="R43" s="110">
        <v>685.54</v>
      </c>
      <c r="S43" s="110"/>
      <c r="T43" s="110">
        <v>685.54</v>
      </c>
      <c r="U43" s="110"/>
      <c r="V43" s="110"/>
      <c r="W43" s="110"/>
      <c r="X43" s="110"/>
      <c r="Y43" s="110"/>
      <c r="Z43" s="112"/>
    </row>
    <row r="44" ht="16.5" customHeight="1" spans="1:26">
      <c r="A44" s="109" t="s">
        <v>68</v>
      </c>
      <c r="B44" s="109" t="s">
        <v>247</v>
      </c>
      <c r="C44" s="109" t="s">
        <v>322</v>
      </c>
      <c r="D44" s="110"/>
      <c r="E44" s="110" t="s">
        <v>68</v>
      </c>
      <c r="F44" s="110"/>
      <c r="G44" s="110"/>
      <c r="H44" s="110" t="s">
        <v>68</v>
      </c>
      <c r="I44" s="110"/>
      <c r="J44" s="110"/>
      <c r="K44" s="110" t="s">
        <v>68</v>
      </c>
      <c r="L44" s="110"/>
      <c r="M44" s="110"/>
      <c r="N44" s="109" t="s">
        <v>68</v>
      </c>
      <c r="O44" s="109" t="s">
        <v>323</v>
      </c>
      <c r="P44" s="109" t="s">
        <v>324</v>
      </c>
      <c r="Q44" s="110">
        <v>99.34</v>
      </c>
      <c r="R44" s="110">
        <v>99.34</v>
      </c>
      <c r="S44" s="110">
        <v>99.34</v>
      </c>
      <c r="T44" s="110"/>
      <c r="U44" s="110"/>
      <c r="V44" s="110"/>
      <c r="W44" s="110"/>
      <c r="X44" s="110"/>
      <c r="Y44" s="110"/>
      <c r="Z44" s="112"/>
    </row>
    <row r="45" ht="16.5" customHeight="1" spans="1:26">
      <c r="A45" s="109" t="s">
        <v>68</v>
      </c>
      <c r="B45" s="109" t="s">
        <v>250</v>
      </c>
      <c r="C45" s="109" t="s">
        <v>325</v>
      </c>
      <c r="D45" s="110"/>
      <c r="E45" s="110" t="s">
        <v>68</v>
      </c>
      <c r="F45" s="110"/>
      <c r="G45" s="110"/>
      <c r="H45" s="110" t="s">
        <v>68</v>
      </c>
      <c r="I45" s="110"/>
      <c r="J45" s="110"/>
      <c r="K45" s="110" t="s">
        <v>68</v>
      </c>
      <c r="L45" s="110"/>
      <c r="M45" s="110"/>
      <c r="N45" s="109" t="s">
        <v>68</v>
      </c>
      <c r="O45" s="109" t="s">
        <v>326</v>
      </c>
      <c r="P45" s="109" t="s">
        <v>327</v>
      </c>
      <c r="Q45" s="110">
        <v>109.67</v>
      </c>
      <c r="R45" s="110">
        <v>109.67</v>
      </c>
      <c r="S45" s="110">
        <v>109.67</v>
      </c>
      <c r="T45" s="110"/>
      <c r="U45" s="110"/>
      <c r="V45" s="110"/>
      <c r="W45" s="110"/>
      <c r="X45" s="110"/>
      <c r="Y45" s="110"/>
      <c r="Z45" s="112"/>
    </row>
    <row r="46" ht="16.5" customHeight="1" spans="1:26">
      <c r="A46" s="109" t="s">
        <v>328</v>
      </c>
      <c r="B46" s="109" t="s">
        <v>68</v>
      </c>
      <c r="C46" s="109" t="s">
        <v>329</v>
      </c>
      <c r="D46" s="110"/>
      <c r="E46" s="110" t="s">
        <v>68</v>
      </c>
      <c r="F46" s="110"/>
      <c r="G46" s="110"/>
      <c r="H46" s="110" t="s">
        <v>68</v>
      </c>
      <c r="I46" s="110"/>
      <c r="J46" s="110"/>
      <c r="K46" s="110" t="s">
        <v>68</v>
      </c>
      <c r="L46" s="110"/>
      <c r="M46" s="110"/>
      <c r="N46" s="109" t="s">
        <v>68</v>
      </c>
      <c r="O46" s="109" t="s">
        <v>330</v>
      </c>
      <c r="P46" s="109" t="s">
        <v>281</v>
      </c>
      <c r="Q46" s="110">
        <v>69.27</v>
      </c>
      <c r="R46" s="110">
        <v>69.27</v>
      </c>
      <c r="S46" s="110">
        <v>69.27</v>
      </c>
      <c r="T46" s="110"/>
      <c r="U46" s="110"/>
      <c r="V46" s="110"/>
      <c r="W46" s="110"/>
      <c r="X46" s="110"/>
      <c r="Y46" s="110"/>
      <c r="Z46" s="112"/>
    </row>
    <row r="47" ht="16.5" customHeight="1" spans="1:26">
      <c r="A47" s="109" t="s">
        <v>68</v>
      </c>
      <c r="B47" s="109" t="s">
        <v>247</v>
      </c>
      <c r="C47" s="109" t="s">
        <v>331</v>
      </c>
      <c r="D47" s="110"/>
      <c r="E47" s="110" t="s">
        <v>68</v>
      </c>
      <c r="F47" s="110"/>
      <c r="G47" s="110"/>
      <c r="H47" s="110" t="s">
        <v>68</v>
      </c>
      <c r="I47" s="110"/>
      <c r="J47" s="110"/>
      <c r="K47" s="110" t="s">
        <v>68</v>
      </c>
      <c r="L47" s="110"/>
      <c r="M47" s="110"/>
      <c r="N47" s="109" t="s">
        <v>68</v>
      </c>
      <c r="O47" s="109" t="s">
        <v>332</v>
      </c>
      <c r="P47" s="109" t="s">
        <v>333</v>
      </c>
      <c r="Q47" s="110">
        <v>101.77</v>
      </c>
      <c r="R47" s="110">
        <v>101.77</v>
      </c>
      <c r="S47" s="110">
        <v>101.77</v>
      </c>
      <c r="T47" s="110"/>
      <c r="U47" s="110"/>
      <c r="V47" s="110"/>
      <c r="W47" s="110"/>
      <c r="X47" s="110"/>
      <c r="Y47" s="110"/>
      <c r="Z47" s="112"/>
    </row>
    <row r="48" ht="16.5" customHeight="1" spans="1:26">
      <c r="A48" s="109" t="s">
        <v>68</v>
      </c>
      <c r="B48" s="109" t="s">
        <v>250</v>
      </c>
      <c r="C48" s="109" t="s">
        <v>334</v>
      </c>
      <c r="D48" s="110"/>
      <c r="E48" s="110" t="s">
        <v>68</v>
      </c>
      <c r="F48" s="110"/>
      <c r="G48" s="110"/>
      <c r="H48" s="110" t="s">
        <v>68</v>
      </c>
      <c r="I48" s="110"/>
      <c r="J48" s="110"/>
      <c r="K48" s="110" t="s">
        <v>68</v>
      </c>
      <c r="L48" s="110"/>
      <c r="M48" s="110"/>
      <c r="N48" s="109" t="s">
        <v>68</v>
      </c>
      <c r="O48" s="109" t="s">
        <v>335</v>
      </c>
      <c r="P48" s="109" t="s">
        <v>336</v>
      </c>
      <c r="Q48" s="110"/>
      <c r="R48" s="110" t="s">
        <v>68</v>
      </c>
      <c r="S48" s="110"/>
      <c r="T48" s="110"/>
      <c r="U48" s="110" t="s">
        <v>68</v>
      </c>
      <c r="V48" s="110"/>
      <c r="W48" s="110"/>
      <c r="X48" s="110" t="s">
        <v>68</v>
      </c>
      <c r="Y48" s="110"/>
      <c r="Z48" s="112"/>
    </row>
    <row r="49" ht="16.5" customHeight="1" spans="1:26">
      <c r="A49" s="109" t="s">
        <v>68</v>
      </c>
      <c r="B49" s="109" t="s">
        <v>256</v>
      </c>
      <c r="C49" s="109" t="s">
        <v>337</v>
      </c>
      <c r="D49" s="110"/>
      <c r="E49" s="110" t="s">
        <v>68</v>
      </c>
      <c r="F49" s="110"/>
      <c r="G49" s="110"/>
      <c r="H49" s="110" t="s">
        <v>68</v>
      </c>
      <c r="I49" s="110"/>
      <c r="J49" s="110"/>
      <c r="K49" s="110" t="s">
        <v>68</v>
      </c>
      <c r="L49" s="110"/>
      <c r="M49" s="110"/>
      <c r="N49" s="109" t="s">
        <v>68</v>
      </c>
      <c r="O49" s="109" t="s">
        <v>256</v>
      </c>
      <c r="P49" s="109" t="s">
        <v>285</v>
      </c>
      <c r="Q49" s="110"/>
      <c r="R49" s="110" t="s">
        <v>68</v>
      </c>
      <c r="S49" s="110"/>
      <c r="T49" s="110"/>
      <c r="U49" s="110" t="s">
        <v>68</v>
      </c>
      <c r="V49" s="110"/>
      <c r="W49" s="110"/>
      <c r="X49" s="110" t="s">
        <v>68</v>
      </c>
      <c r="Y49" s="110"/>
      <c r="Z49" s="112"/>
    </row>
    <row r="50" ht="16.5" customHeight="1" spans="1:26">
      <c r="A50" s="109" t="s">
        <v>338</v>
      </c>
      <c r="B50" s="109" t="s">
        <v>68</v>
      </c>
      <c r="C50" s="109" t="s">
        <v>339</v>
      </c>
      <c r="D50" s="110"/>
      <c r="E50" s="110" t="s">
        <v>68</v>
      </c>
      <c r="F50" s="110"/>
      <c r="G50" s="110"/>
      <c r="H50" s="110" t="s">
        <v>68</v>
      </c>
      <c r="I50" s="110"/>
      <c r="J50" s="110"/>
      <c r="K50" s="110" t="s">
        <v>68</v>
      </c>
      <c r="L50" s="110"/>
      <c r="M50" s="110"/>
      <c r="N50" s="109" t="s">
        <v>340</v>
      </c>
      <c r="O50" s="109" t="s">
        <v>68</v>
      </c>
      <c r="P50" s="109" t="s">
        <v>341</v>
      </c>
      <c r="Q50" s="110">
        <v>18.81</v>
      </c>
      <c r="R50" s="110">
        <v>18.81</v>
      </c>
      <c r="S50" s="110">
        <v>18.81</v>
      </c>
      <c r="T50" s="110"/>
      <c r="U50" s="110"/>
      <c r="V50" s="110"/>
      <c r="W50" s="110"/>
      <c r="X50" s="110"/>
      <c r="Y50" s="110"/>
      <c r="Z50" s="112"/>
    </row>
    <row r="51" ht="16.5" customHeight="1" spans="1:26">
      <c r="A51" s="109" t="s">
        <v>68</v>
      </c>
      <c r="B51" s="109" t="s">
        <v>253</v>
      </c>
      <c r="C51" s="109" t="s">
        <v>342</v>
      </c>
      <c r="D51" s="110"/>
      <c r="E51" s="110" t="s">
        <v>68</v>
      </c>
      <c r="F51" s="110"/>
      <c r="G51" s="110"/>
      <c r="H51" s="110" t="s">
        <v>68</v>
      </c>
      <c r="I51" s="110"/>
      <c r="J51" s="110"/>
      <c r="K51" s="110" t="s">
        <v>68</v>
      </c>
      <c r="L51" s="110"/>
      <c r="M51" s="110"/>
      <c r="N51" s="109" t="s">
        <v>68</v>
      </c>
      <c r="O51" s="109" t="s">
        <v>247</v>
      </c>
      <c r="P51" s="109" t="s">
        <v>343</v>
      </c>
      <c r="Q51" s="110"/>
      <c r="R51" s="110" t="s">
        <v>68</v>
      </c>
      <c r="S51" s="110"/>
      <c r="T51" s="110"/>
      <c r="U51" s="110" t="s">
        <v>68</v>
      </c>
      <c r="V51" s="110"/>
      <c r="W51" s="110"/>
      <c r="X51" s="110" t="s">
        <v>68</v>
      </c>
      <c r="Y51" s="110"/>
      <c r="Z51" s="112"/>
    </row>
    <row r="52" ht="16.5" customHeight="1" spans="1:26">
      <c r="A52" s="109" t="s">
        <v>68</v>
      </c>
      <c r="B52" s="109" t="s">
        <v>272</v>
      </c>
      <c r="C52" s="109" t="s">
        <v>344</v>
      </c>
      <c r="D52" s="110"/>
      <c r="E52" s="110" t="s">
        <v>68</v>
      </c>
      <c r="F52" s="110"/>
      <c r="G52" s="110"/>
      <c r="H52" s="110" t="s">
        <v>68</v>
      </c>
      <c r="I52" s="110"/>
      <c r="J52" s="110"/>
      <c r="K52" s="110" t="s">
        <v>68</v>
      </c>
      <c r="L52" s="110"/>
      <c r="M52" s="110"/>
      <c r="N52" s="109" t="s">
        <v>68</v>
      </c>
      <c r="O52" s="109" t="s">
        <v>250</v>
      </c>
      <c r="P52" s="109" t="s">
        <v>345</v>
      </c>
      <c r="Q52" s="110">
        <v>3.45</v>
      </c>
      <c r="R52" s="110">
        <v>3.45</v>
      </c>
      <c r="S52" s="110">
        <v>3.45</v>
      </c>
      <c r="T52" s="110"/>
      <c r="U52" s="110"/>
      <c r="V52" s="110"/>
      <c r="W52" s="110"/>
      <c r="X52" s="110"/>
      <c r="Y52" s="110"/>
      <c r="Z52" s="112"/>
    </row>
    <row r="53" ht="16.5" customHeight="1" spans="1:26">
      <c r="A53" s="109" t="s">
        <v>68</v>
      </c>
      <c r="B53" s="109" t="s">
        <v>275</v>
      </c>
      <c r="C53" s="109" t="s">
        <v>346</v>
      </c>
      <c r="D53" s="110"/>
      <c r="E53" s="110" t="s">
        <v>68</v>
      </c>
      <c r="F53" s="110"/>
      <c r="G53" s="110"/>
      <c r="H53" s="110" t="s">
        <v>68</v>
      </c>
      <c r="I53" s="110"/>
      <c r="J53" s="110"/>
      <c r="K53" s="110" t="s">
        <v>68</v>
      </c>
      <c r="L53" s="110"/>
      <c r="M53" s="110"/>
      <c r="N53" s="109" t="s">
        <v>68</v>
      </c>
      <c r="O53" s="109" t="s">
        <v>253</v>
      </c>
      <c r="P53" s="109" t="s">
        <v>347</v>
      </c>
      <c r="Q53" s="110"/>
      <c r="R53" s="110" t="s">
        <v>68</v>
      </c>
      <c r="S53" s="110"/>
      <c r="T53" s="110"/>
      <c r="U53" s="110" t="s">
        <v>68</v>
      </c>
      <c r="V53" s="110"/>
      <c r="W53" s="110"/>
      <c r="X53" s="110" t="s">
        <v>68</v>
      </c>
      <c r="Y53" s="110"/>
      <c r="Z53" s="112"/>
    </row>
    <row r="54" ht="16.5" customHeight="1" spans="1:26">
      <c r="A54" s="109" t="s">
        <v>68</v>
      </c>
      <c r="B54" s="109" t="s">
        <v>256</v>
      </c>
      <c r="C54" s="109" t="s">
        <v>348</v>
      </c>
      <c r="D54" s="110"/>
      <c r="E54" s="110" t="s">
        <v>68</v>
      </c>
      <c r="F54" s="110"/>
      <c r="G54" s="110"/>
      <c r="H54" s="110" t="s">
        <v>68</v>
      </c>
      <c r="I54" s="110"/>
      <c r="J54" s="110"/>
      <c r="K54" s="110" t="s">
        <v>68</v>
      </c>
      <c r="L54" s="110"/>
      <c r="M54" s="110"/>
      <c r="N54" s="109" t="s">
        <v>68</v>
      </c>
      <c r="O54" s="109" t="s">
        <v>272</v>
      </c>
      <c r="P54" s="109" t="s">
        <v>349</v>
      </c>
      <c r="Q54" s="110"/>
      <c r="R54" s="110" t="s">
        <v>68</v>
      </c>
      <c r="S54" s="110"/>
      <c r="T54" s="110"/>
      <c r="U54" s="110" t="s">
        <v>68</v>
      </c>
      <c r="V54" s="110"/>
      <c r="W54" s="110"/>
      <c r="X54" s="110" t="s">
        <v>68</v>
      </c>
      <c r="Y54" s="110"/>
      <c r="Z54" s="112"/>
    </row>
    <row r="55" ht="16.5" customHeight="1" spans="1:26">
      <c r="A55" s="109" t="s">
        <v>350</v>
      </c>
      <c r="B55" s="109" t="s">
        <v>68</v>
      </c>
      <c r="C55" s="109" t="s">
        <v>341</v>
      </c>
      <c r="D55" s="110">
        <v>18.81</v>
      </c>
      <c r="E55" s="110">
        <v>18.81</v>
      </c>
      <c r="F55" s="110">
        <v>18.81</v>
      </c>
      <c r="G55" s="110"/>
      <c r="H55" s="110"/>
      <c r="I55" s="110"/>
      <c r="J55" s="110"/>
      <c r="K55" s="110"/>
      <c r="L55" s="110"/>
      <c r="M55" s="110"/>
      <c r="N55" s="109" t="s">
        <v>68</v>
      </c>
      <c r="O55" s="109" t="s">
        <v>275</v>
      </c>
      <c r="P55" s="109" t="s">
        <v>351</v>
      </c>
      <c r="Q55" s="110">
        <v>15.36</v>
      </c>
      <c r="R55" s="110">
        <v>15.36</v>
      </c>
      <c r="S55" s="110">
        <v>15.36</v>
      </c>
      <c r="T55" s="110"/>
      <c r="U55" s="110"/>
      <c r="V55" s="110"/>
      <c r="W55" s="110"/>
      <c r="X55" s="110"/>
      <c r="Y55" s="110"/>
      <c r="Z55" s="112"/>
    </row>
    <row r="56" ht="16.5" customHeight="1" spans="1:26">
      <c r="A56" s="109" t="s">
        <v>68</v>
      </c>
      <c r="B56" s="109" t="s">
        <v>247</v>
      </c>
      <c r="C56" s="109" t="s">
        <v>352</v>
      </c>
      <c r="D56" s="110">
        <v>15.36</v>
      </c>
      <c r="E56" s="110">
        <v>15.36</v>
      </c>
      <c r="F56" s="110">
        <v>15.36</v>
      </c>
      <c r="G56" s="110"/>
      <c r="H56" s="110"/>
      <c r="I56" s="110"/>
      <c r="J56" s="110"/>
      <c r="K56" s="110"/>
      <c r="L56" s="110"/>
      <c r="M56" s="110"/>
      <c r="N56" s="109" t="s">
        <v>68</v>
      </c>
      <c r="O56" s="109" t="s">
        <v>258</v>
      </c>
      <c r="P56" s="109" t="s">
        <v>353</v>
      </c>
      <c r="Q56" s="110"/>
      <c r="R56" s="110" t="s">
        <v>68</v>
      </c>
      <c r="S56" s="110"/>
      <c r="T56" s="110"/>
      <c r="U56" s="110" t="s">
        <v>68</v>
      </c>
      <c r="V56" s="110"/>
      <c r="W56" s="110"/>
      <c r="X56" s="110" t="s">
        <v>68</v>
      </c>
      <c r="Y56" s="110"/>
      <c r="Z56" s="112"/>
    </row>
    <row r="57" ht="16.5" customHeight="1" spans="1:26">
      <c r="A57" s="109" t="s">
        <v>68</v>
      </c>
      <c r="B57" s="109" t="s">
        <v>250</v>
      </c>
      <c r="C57" s="109" t="s">
        <v>354</v>
      </c>
      <c r="D57" s="110"/>
      <c r="E57" s="110" t="s">
        <v>68</v>
      </c>
      <c r="F57" s="110"/>
      <c r="G57" s="110"/>
      <c r="H57" s="110" t="s">
        <v>68</v>
      </c>
      <c r="I57" s="110"/>
      <c r="J57" s="110"/>
      <c r="K57" s="110" t="s">
        <v>68</v>
      </c>
      <c r="L57" s="110"/>
      <c r="M57" s="110"/>
      <c r="N57" s="109" t="s">
        <v>68</v>
      </c>
      <c r="O57" s="109" t="s">
        <v>262</v>
      </c>
      <c r="P57" s="109" t="s">
        <v>355</v>
      </c>
      <c r="Q57" s="110"/>
      <c r="R57" s="110"/>
      <c r="S57" s="110"/>
      <c r="T57" s="110"/>
      <c r="U57" s="110"/>
      <c r="V57" s="110"/>
      <c r="W57" s="110"/>
      <c r="X57" s="110"/>
      <c r="Y57" s="110"/>
      <c r="Z57" s="112"/>
    </row>
    <row r="58" ht="16.5" customHeight="1" spans="1:26">
      <c r="A58" s="109" t="s">
        <v>68</v>
      </c>
      <c r="B58" s="109" t="s">
        <v>253</v>
      </c>
      <c r="C58" s="109" t="s">
        <v>356</v>
      </c>
      <c r="D58" s="110"/>
      <c r="E58" s="110" t="s">
        <v>68</v>
      </c>
      <c r="F58" s="110"/>
      <c r="G58" s="110"/>
      <c r="H58" s="110" t="s">
        <v>68</v>
      </c>
      <c r="I58" s="110"/>
      <c r="J58" s="110"/>
      <c r="K58" s="110" t="s">
        <v>68</v>
      </c>
      <c r="L58" s="110"/>
      <c r="M58" s="110"/>
      <c r="N58" s="109" t="s">
        <v>68</v>
      </c>
      <c r="O58" s="109" t="s">
        <v>265</v>
      </c>
      <c r="P58" s="109" t="s">
        <v>354</v>
      </c>
      <c r="Q58" s="110"/>
      <c r="R58" s="110" t="s">
        <v>68</v>
      </c>
      <c r="S58" s="110"/>
      <c r="T58" s="110"/>
      <c r="U58" s="110" t="s">
        <v>68</v>
      </c>
      <c r="V58" s="110"/>
      <c r="W58" s="110"/>
      <c r="X58" s="110" t="s">
        <v>68</v>
      </c>
      <c r="Y58" s="110"/>
      <c r="Z58" s="112"/>
    </row>
    <row r="59" ht="16.5" customHeight="1" spans="1:26">
      <c r="A59" s="109" t="s">
        <v>68</v>
      </c>
      <c r="B59" s="109" t="s">
        <v>275</v>
      </c>
      <c r="C59" s="109" t="s">
        <v>357</v>
      </c>
      <c r="D59" s="110">
        <v>3.45</v>
      </c>
      <c r="E59" s="110">
        <v>3.45</v>
      </c>
      <c r="F59" s="110">
        <v>3.45</v>
      </c>
      <c r="G59" s="110"/>
      <c r="H59" s="110"/>
      <c r="I59" s="110"/>
      <c r="J59" s="110"/>
      <c r="K59" s="110"/>
      <c r="L59" s="110"/>
      <c r="M59" s="110"/>
      <c r="N59" s="109" t="s">
        <v>68</v>
      </c>
      <c r="O59" s="109" t="s">
        <v>268</v>
      </c>
      <c r="P59" s="109" t="s">
        <v>358</v>
      </c>
      <c r="Q59" s="110"/>
      <c r="R59" s="110" t="s">
        <v>68</v>
      </c>
      <c r="S59" s="110"/>
      <c r="T59" s="110"/>
      <c r="U59" s="110" t="s">
        <v>68</v>
      </c>
      <c r="V59" s="110"/>
      <c r="W59" s="110"/>
      <c r="X59" s="110" t="s">
        <v>68</v>
      </c>
      <c r="Y59" s="110"/>
      <c r="Z59" s="112"/>
    </row>
    <row r="60" ht="16.5" customHeight="1" spans="1:26">
      <c r="A60" s="109" t="s">
        <v>68</v>
      </c>
      <c r="B60" s="109" t="s">
        <v>256</v>
      </c>
      <c r="C60" s="109" t="s">
        <v>359</v>
      </c>
      <c r="D60" s="110"/>
      <c r="E60" s="110" t="s">
        <v>68</v>
      </c>
      <c r="F60" s="110"/>
      <c r="G60" s="110"/>
      <c r="H60" s="110" t="s">
        <v>68</v>
      </c>
      <c r="I60" s="110"/>
      <c r="J60" s="110"/>
      <c r="K60" s="110" t="s">
        <v>68</v>
      </c>
      <c r="L60" s="110"/>
      <c r="M60" s="110"/>
      <c r="N60" s="109" t="s">
        <v>68</v>
      </c>
      <c r="O60" s="109" t="s">
        <v>228</v>
      </c>
      <c r="P60" s="109" t="s">
        <v>356</v>
      </c>
      <c r="Q60" s="110"/>
      <c r="R60" s="110" t="s">
        <v>68</v>
      </c>
      <c r="S60" s="110"/>
      <c r="T60" s="110"/>
      <c r="U60" s="110" t="s">
        <v>68</v>
      </c>
      <c r="V60" s="110"/>
      <c r="W60" s="110"/>
      <c r="X60" s="110" t="s">
        <v>68</v>
      </c>
      <c r="Y60" s="110"/>
      <c r="Z60" s="112"/>
    </row>
    <row r="61" ht="16.5" customHeight="1" spans="1:26">
      <c r="A61" s="109" t="s">
        <v>360</v>
      </c>
      <c r="B61" s="109" t="s">
        <v>68</v>
      </c>
      <c r="C61" s="109" t="s">
        <v>361</v>
      </c>
      <c r="D61" s="110"/>
      <c r="E61" s="110" t="s">
        <v>68</v>
      </c>
      <c r="F61" s="110"/>
      <c r="G61" s="110"/>
      <c r="H61" s="110" t="s">
        <v>68</v>
      </c>
      <c r="I61" s="110"/>
      <c r="J61" s="110"/>
      <c r="K61" s="110" t="s">
        <v>68</v>
      </c>
      <c r="L61" s="110"/>
      <c r="M61" s="110"/>
      <c r="N61" s="109" t="s">
        <v>68</v>
      </c>
      <c r="O61" s="109" t="s">
        <v>229</v>
      </c>
      <c r="P61" s="109" t="s">
        <v>362</v>
      </c>
      <c r="Q61" s="110"/>
      <c r="R61" s="110" t="s">
        <v>68</v>
      </c>
      <c r="S61" s="110"/>
      <c r="T61" s="110"/>
      <c r="U61" s="110" t="s">
        <v>68</v>
      </c>
      <c r="V61" s="110"/>
      <c r="W61" s="110"/>
      <c r="X61" s="110" t="s">
        <v>68</v>
      </c>
      <c r="Y61" s="110"/>
      <c r="Z61" s="112"/>
    </row>
    <row r="62" ht="16.5" customHeight="1" spans="1:26">
      <c r="A62" s="109" t="s">
        <v>68</v>
      </c>
      <c r="B62" s="109" t="s">
        <v>250</v>
      </c>
      <c r="C62" s="109" t="s">
        <v>363</v>
      </c>
      <c r="D62" s="110"/>
      <c r="E62" s="110" t="s">
        <v>68</v>
      </c>
      <c r="F62" s="110"/>
      <c r="G62" s="110"/>
      <c r="H62" s="110" t="s">
        <v>68</v>
      </c>
      <c r="I62" s="110"/>
      <c r="J62" s="110"/>
      <c r="K62" s="110" t="s">
        <v>68</v>
      </c>
      <c r="L62" s="110"/>
      <c r="M62" s="110"/>
      <c r="N62" s="109" t="s">
        <v>68</v>
      </c>
      <c r="O62" s="109" t="s">
        <v>256</v>
      </c>
      <c r="P62" s="109" t="s">
        <v>364</v>
      </c>
      <c r="Q62" s="110"/>
      <c r="R62" s="110" t="s">
        <v>68</v>
      </c>
      <c r="S62" s="110"/>
      <c r="T62" s="110"/>
      <c r="U62" s="110" t="s">
        <v>68</v>
      </c>
      <c r="V62" s="110"/>
      <c r="W62" s="110"/>
      <c r="X62" s="110" t="s">
        <v>68</v>
      </c>
      <c r="Y62" s="110"/>
      <c r="Z62" s="112"/>
    </row>
    <row r="63" ht="16.5" customHeight="1" spans="1:26">
      <c r="A63" s="109" t="s">
        <v>68</v>
      </c>
      <c r="B63" s="109" t="s">
        <v>253</v>
      </c>
      <c r="C63" s="109" t="s">
        <v>365</v>
      </c>
      <c r="D63" s="110"/>
      <c r="E63" s="110" t="s">
        <v>68</v>
      </c>
      <c r="F63" s="110"/>
      <c r="G63" s="110"/>
      <c r="H63" s="110" t="s">
        <v>68</v>
      </c>
      <c r="I63" s="110"/>
      <c r="J63" s="110"/>
      <c r="K63" s="110" t="s">
        <v>68</v>
      </c>
      <c r="L63" s="110"/>
      <c r="M63" s="110"/>
      <c r="N63" s="109" t="s">
        <v>366</v>
      </c>
      <c r="O63" s="109" t="s">
        <v>68</v>
      </c>
      <c r="P63" s="109" t="s">
        <v>367</v>
      </c>
      <c r="Q63" s="110"/>
      <c r="R63" s="110" t="s">
        <v>68</v>
      </c>
      <c r="S63" s="110"/>
      <c r="T63" s="110"/>
      <c r="U63" s="110" t="s">
        <v>68</v>
      </c>
      <c r="V63" s="110"/>
      <c r="W63" s="110"/>
      <c r="X63" s="110" t="s">
        <v>68</v>
      </c>
      <c r="Y63" s="110"/>
      <c r="Z63" s="112"/>
    </row>
    <row r="64" ht="16.5" customHeight="1" spans="1:26">
      <c r="A64" s="109" t="s">
        <v>68</v>
      </c>
      <c r="B64" s="109" t="s">
        <v>272</v>
      </c>
      <c r="C64" s="109" t="s">
        <v>368</v>
      </c>
      <c r="D64" s="110"/>
      <c r="E64" s="110" t="s">
        <v>68</v>
      </c>
      <c r="F64" s="110"/>
      <c r="G64" s="110"/>
      <c r="H64" s="110" t="s">
        <v>68</v>
      </c>
      <c r="I64" s="110"/>
      <c r="J64" s="110"/>
      <c r="K64" s="110" t="s">
        <v>68</v>
      </c>
      <c r="L64" s="110"/>
      <c r="M64" s="110"/>
      <c r="N64" s="109" t="s">
        <v>68</v>
      </c>
      <c r="O64" s="109" t="s">
        <v>247</v>
      </c>
      <c r="P64" s="109" t="s">
        <v>369</v>
      </c>
      <c r="Q64" s="110"/>
      <c r="R64" s="110" t="s">
        <v>68</v>
      </c>
      <c r="S64" s="110"/>
      <c r="T64" s="110"/>
      <c r="U64" s="110" t="s">
        <v>68</v>
      </c>
      <c r="V64" s="110"/>
      <c r="W64" s="110"/>
      <c r="X64" s="110" t="s">
        <v>68</v>
      </c>
      <c r="Y64" s="110"/>
      <c r="Z64" s="112"/>
    </row>
    <row r="65" ht="16.5" customHeight="1" spans="1:26">
      <c r="A65" s="109" t="s">
        <v>370</v>
      </c>
      <c r="B65" s="109" t="s">
        <v>68</v>
      </c>
      <c r="C65" s="109" t="s">
        <v>367</v>
      </c>
      <c r="D65" s="110"/>
      <c r="E65" s="110" t="s">
        <v>68</v>
      </c>
      <c r="F65" s="110"/>
      <c r="G65" s="110"/>
      <c r="H65" s="110" t="s">
        <v>68</v>
      </c>
      <c r="I65" s="110"/>
      <c r="J65" s="110"/>
      <c r="K65" s="110" t="s">
        <v>68</v>
      </c>
      <c r="L65" s="110"/>
      <c r="M65" s="110"/>
      <c r="N65" s="109" t="s">
        <v>68</v>
      </c>
      <c r="O65" s="109" t="s">
        <v>250</v>
      </c>
      <c r="P65" s="109" t="s">
        <v>371</v>
      </c>
      <c r="Q65" s="110"/>
      <c r="R65" s="110" t="s">
        <v>68</v>
      </c>
      <c r="S65" s="110"/>
      <c r="T65" s="110"/>
      <c r="U65" s="110" t="s">
        <v>68</v>
      </c>
      <c r="V65" s="110"/>
      <c r="W65" s="110"/>
      <c r="X65" s="110" t="s">
        <v>68</v>
      </c>
      <c r="Y65" s="110"/>
      <c r="Z65" s="112"/>
    </row>
    <row r="66" ht="16.5" customHeight="1" spans="1:26">
      <c r="A66" s="109" t="s">
        <v>68</v>
      </c>
      <c r="B66" s="109" t="s">
        <v>247</v>
      </c>
      <c r="C66" s="109" t="s">
        <v>369</v>
      </c>
      <c r="D66" s="110"/>
      <c r="E66" s="110" t="s">
        <v>68</v>
      </c>
      <c r="F66" s="110"/>
      <c r="G66" s="110"/>
      <c r="H66" s="110" t="s">
        <v>68</v>
      </c>
      <c r="I66" s="110"/>
      <c r="J66" s="110"/>
      <c r="K66" s="110" t="s">
        <v>68</v>
      </c>
      <c r="L66" s="110"/>
      <c r="M66" s="110"/>
      <c r="N66" s="109" t="s">
        <v>68</v>
      </c>
      <c r="O66" s="109" t="s">
        <v>253</v>
      </c>
      <c r="P66" s="109" t="s">
        <v>372</v>
      </c>
      <c r="Q66" s="110"/>
      <c r="R66" s="110" t="s">
        <v>68</v>
      </c>
      <c r="S66" s="110"/>
      <c r="T66" s="110"/>
      <c r="U66" s="110" t="s">
        <v>68</v>
      </c>
      <c r="V66" s="110"/>
      <c r="W66" s="110"/>
      <c r="X66" s="110" t="s">
        <v>68</v>
      </c>
      <c r="Y66" s="110"/>
      <c r="Z66" s="112"/>
    </row>
    <row r="67" ht="16.5" customHeight="1" spans="1:26">
      <c r="A67" s="109" t="s">
        <v>68</v>
      </c>
      <c r="B67" s="109" t="s">
        <v>250</v>
      </c>
      <c r="C67" s="109" t="s">
        <v>371</v>
      </c>
      <c r="D67" s="110"/>
      <c r="E67" s="110" t="s">
        <v>68</v>
      </c>
      <c r="F67" s="110"/>
      <c r="G67" s="110"/>
      <c r="H67" s="110" t="s">
        <v>68</v>
      </c>
      <c r="I67" s="110"/>
      <c r="J67" s="110"/>
      <c r="K67" s="110" t="s">
        <v>68</v>
      </c>
      <c r="L67" s="110"/>
      <c r="M67" s="110"/>
      <c r="N67" s="109" t="s">
        <v>68</v>
      </c>
      <c r="O67" s="109" t="s">
        <v>272</v>
      </c>
      <c r="P67" s="109" t="s">
        <v>373</v>
      </c>
      <c r="Q67" s="110"/>
      <c r="R67" s="110" t="s">
        <v>68</v>
      </c>
      <c r="S67" s="110"/>
      <c r="T67" s="110"/>
      <c r="U67" s="110" t="s">
        <v>68</v>
      </c>
      <c r="V67" s="110"/>
      <c r="W67" s="110"/>
      <c r="X67" s="110" t="s">
        <v>68</v>
      </c>
      <c r="Y67" s="110"/>
      <c r="Z67" s="112"/>
    </row>
    <row r="68" ht="16.5" customHeight="1" spans="1:26">
      <c r="A68" s="109" t="s">
        <v>68</v>
      </c>
      <c r="B68" s="109" t="s">
        <v>253</v>
      </c>
      <c r="C68" s="109" t="s">
        <v>372</v>
      </c>
      <c r="D68" s="110"/>
      <c r="E68" s="110" t="s">
        <v>68</v>
      </c>
      <c r="F68" s="110"/>
      <c r="G68" s="110"/>
      <c r="H68" s="110" t="s">
        <v>68</v>
      </c>
      <c r="I68" s="110"/>
      <c r="J68" s="110"/>
      <c r="K68" s="110" t="s">
        <v>68</v>
      </c>
      <c r="L68" s="110"/>
      <c r="M68" s="110"/>
      <c r="N68" s="109" t="s">
        <v>374</v>
      </c>
      <c r="O68" s="109" t="s">
        <v>68</v>
      </c>
      <c r="P68" s="109" t="s">
        <v>375</v>
      </c>
      <c r="Q68" s="110"/>
      <c r="R68" s="110" t="s">
        <v>68</v>
      </c>
      <c r="S68" s="110"/>
      <c r="T68" s="110"/>
      <c r="U68" s="110" t="s">
        <v>68</v>
      </c>
      <c r="V68" s="110"/>
      <c r="W68" s="110"/>
      <c r="X68" s="110" t="s">
        <v>68</v>
      </c>
      <c r="Y68" s="110"/>
      <c r="Z68" s="112"/>
    </row>
    <row r="69" ht="16.5" customHeight="1" spans="1:26">
      <c r="A69" s="109" t="s">
        <v>68</v>
      </c>
      <c r="B69" s="109" t="s">
        <v>272</v>
      </c>
      <c r="C69" s="109" t="s">
        <v>373</v>
      </c>
      <c r="D69" s="110"/>
      <c r="E69" s="110" t="s">
        <v>68</v>
      </c>
      <c r="F69" s="110"/>
      <c r="G69" s="110"/>
      <c r="H69" s="110" t="s">
        <v>68</v>
      </c>
      <c r="I69" s="110"/>
      <c r="J69" s="110"/>
      <c r="K69" s="110" t="s">
        <v>68</v>
      </c>
      <c r="L69" s="110"/>
      <c r="M69" s="110"/>
      <c r="N69" s="109" t="s">
        <v>68</v>
      </c>
      <c r="O69" s="109" t="s">
        <v>247</v>
      </c>
      <c r="P69" s="109" t="s">
        <v>290</v>
      </c>
      <c r="Q69" s="110"/>
      <c r="R69" s="110" t="s">
        <v>68</v>
      </c>
      <c r="S69" s="110"/>
      <c r="T69" s="110"/>
      <c r="U69" s="110" t="s">
        <v>68</v>
      </c>
      <c r="V69" s="110"/>
      <c r="W69" s="110"/>
      <c r="X69" s="110" t="s">
        <v>68</v>
      </c>
      <c r="Y69" s="110"/>
      <c r="Z69" s="112"/>
    </row>
    <row r="70" ht="16.5" customHeight="1" spans="1:26">
      <c r="A70" s="109" t="s">
        <v>376</v>
      </c>
      <c r="B70" s="109" t="s">
        <v>68</v>
      </c>
      <c r="C70" s="109" t="s">
        <v>377</v>
      </c>
      <c r="D70" s="110"/>
      <c r="E70" s="110" t="s">
        <v>68</v>
      </c>
      <c r="F70" s="110"/>
      <c r="G70" s="110"/>
      <c r="H70" s="110" t="s">
        <v>68</v>
      </c>
      <c r="I70" s="110"/>
      <c r="J70" s="110"/>
      <c r="K70" s="110" t="s">
        <v>68</v>
      </c>
      <c r="L70" s="110"/>
      <c r="M70" s="110"/>
      <c r="N70" s="109" t="s">
        <v>68</v>
      </c>
      <c r="O70" s="109" t="s">
        <v>250</v>
      </c>
      <c r="P70" s="109" t="s">
        <v>378</v>
      </c>
      <c r="Q70" s="110"/>
      <c r="R70" s="110" t="s">
        <v>68</v>
      </c>
      <c r="S70" s="110"/>
      <c r="T70" s="110"/>
      <c r="U70" s="110" t="s">
        <v>68</v>
      </c>
      <c r="V70" s="110"/>
      <c r="W70" s="110"/>
      <c r="X70" s="110" t="s">
        <v>68</v>
      </c>
      <c r="Y70" s="110"/>
      <c r="Z70" s="112"/>
    </row>
    <row r="71" ht="16.5" customHeight="1" spans="1:26">
      <c r="A71" s="109" t="s">
        <v>68</v>
      </c>
      <c r="B71" s="109" t="s">
        <v>247</v>
      </c>
      <c r="C71" s="109" t="s">
        <v>379</v>
      </c>
      <c r="D71" s="110"/>
      <c r="E71" s="110" t="s">
        <v>68</v>
      </c>
      <c r="F71" s="110"/>
      <c r="G71" s="110"/>
      <c r="H71" s="110" t="s">
        <v>68</v>
      </c>
      <c r="I71" s="110"/>
      <c r="J71" s="110"/>
      <c r="K71" s="110" t="s">
        <v>68</v>
      </c>
      <c r="L71" s="110"/>
      <c r="M71" s="110"/>
      <c r="N71" s="109" t="s">
        <v>68</v>
      </c>
      <c r="O71" s="109" t="s">
        <v>253</v>
      </c>
      <c r="P71" s="109" t="s">
        <v>380</v>
      </c>
      <c r="Q71" s="110"/>
      <c r="R71" s="110" t="s">
        <v>68</v>
      </c>
      <c r="S71" s="110"/>
      <c r="T71" s="110"/>
      <c r="U71" s="110" t="s">
        <v>68</v>
      </c>
      <c r="V71" s="110"/>
      <c r="W71" s="110"/>
      <c r="X71" s="110" t="s">
        <v>68</v>
      </c>
      <c r="Y71" s="110"/>
      <c r="Z71" s="112"/>
    </row>
    <row r="72" ht="16.5" customHeight="1" spans="1:26">
      <c r="A72" s="109" t="s">
        <v>68</v>
      </c>
      <c r="B72" s="109" t="s">
        <v>250</v>
      </c>
      <c r="C72" s="109" t="s">
        <v>381</v>
      </c>
      <c r="D72" s="110"/>
      <c r="E72" s="110" t="s">
        <v>68</v>
      </c>
      <c r="F72" s="110"/>
      <c r="G72" s="110"/>
      <c r="H72" s="110" t="s">
        <v>68</v>
      </c>
      <c r="I72" s="110"/>
      <c r="J72" s="110"/>
      <c r="K72" s="110" t="s">
        <v>68</v>
      </c>
      <c r="L72" s="110"/>
      <c r="M72" s="110"/>
      <c r="N72" s="109" t="s">
        <v>68</v>
      </c>
      <c r="O72" s="109" t="s">
        <v>275</v>
      </c>
      <c r="P72" s="109" t="s">
        <v>292</v>
      </c>
      <c r="Q72" s="110"/>
      <c r="R72" s="110" t="s">
        <v>68</v>
      </c>
      <c r="S72" s="110"/>
      <c r="T72" s="110"/>
      <c r="U72" s="110" t="s">
        <v>68</v>
      </c>
      <c r="V72" s="110"/>
      <c r="W72" s="110"/>
      <c r="X72" s="110" t="s">
        <v>68</v>
      </c>
      <c r="Y72" s="110"/>
      <c r="Z72" s="112"/>
    </row>
    <row r="73" ht="16.5" customHeight="1" spans="1:26">
      <c r="A73" s="109" t="s">
        <v>382</v>
      </c>
      <c r="B73" s="109" t="s">
        <v>68</v>
      </c>
      <c r="C73" s="109" t="s">
        <v>383</v>
      </c>
      <c r="D73" s="110">
        <v>5300</v>
      </c>
      <c r="E73" s="110">
        <v>300</v>
      </c>
      <c r="F73" s="110"/>
      <c r="G73" s="110">
        <v>300</v>
      </c>
      <c r="H73" s="110">
        <v>5000</v>
      </c>
      <c r="I73" s="110"/>
      <c r="J73" s="110">
        <v>5000</v>
      </c>
      <c r="K73" s="110"/>
      <c r="L73" s="110"/>
      <c r="M73" s="110"/>
      <c r="N73" s="109" t="s">
        <v>68</v>
      </c>
      <c r="O73" s="109" t="s">
        <v>258</v>
      </c>
      <c r="P73" s="109" t="s">
        <v>300</v>
      </c>
      <c r="Q73" s="110"/>
      <c r="R73" s="110" t="s">
        <v>68</v>
      </c>
      <c r="S73" s="110"/>
      <c r="T73" s="110"/>
      <c r="U73" s="110" t="s">
        <v>68</v>
      </c>
      <c r="V73" s="110"/>
      <c r="W73" s="110"/>
      <c r="X73" s="110" t="s">
        <v>68</v>
      </c>
      <c r="Y73" s="110"/>
      <c r="Z73" s="112"/>
    </row>
    <row r="74" ht="16.5" customHeight="1" spans="1:26">
      <c r="A74" s="109" t="s">
        <v>68</v>
      </c>
      <c r="B74" s="109" t="s">
        <v>247</v>
      </c>
      <c r="C74" s="109" t="s">
        <v>384</v>
      </c>
      <c r="D74" s="110">
        <v>5300</v>
      </c>
      <c r="E74" s="110">
        <v>300</v>
      </c>
      <c r="F74" s="110"/>
      <c r="G74" s="110">
        <v>300</v>
      </c>
      <c r="H74" s="110">
        <v>5000</v>
      </c>
      <c r="I74" s="110"/>
      <c r="J74" s="110">
        <v>5000</v>
      </c>
      <c r="K74" s="110"/>
      <c r="L74" s="110"/>
      <c r="M74" s="110"/>
      <c r="N74" s="109" t="s">
        <v>68</v>
      </c>
      <c r="O74" s="109" t="s">
        <v>262</v>
      </c>
      <c r="P74" s="109" t="s">
        <v>385</v>
      </c>
      <c r="Q74" s="110"/>
      <c r="R74" s="110" t="s">
        <v>68</v>
      </c>
      <c r="S74" s="110"/>
      <c r="T74" s="110"/>
      <c r="U74" s="110" t="s">
        <v>68</v>
      </c>
      <c r="V74" s="110"/>
      <c r="W74" s="110"/>
      <c r="X74" s="110" t="s">
        <v>68</v>
      </c>
      <c r="Y74" s="110"/>
      <c r="Z74" s="112"/>
    </row>
    <row r="75" ht="16.5" customHeight="1" spans="1:26">
      <c r="A75" s="109" t="s">
        <v>68</v>
      </c>
      <c r="B75" s="109" t="s">
        <v>250</v>
      </c>
      <c r="C75" s="109" t="s">
        <v>386</v>
      </c>
      <c r="D75" s="110"/>
      <c r="E75" s="110" t="s">
        <v>68</v>
      </c>
      <c r="F75" s="110"/>
      <c r="G75" s="110"/>
      <c r="H75" s="110" t="s">
        <v>68</v>
      </c>
      <c r="I75" s="110"/>
      <c r="J75" s="110"/>
      <c r="K75" s="110" t="s">
        <v>68</v>
      </c>
      <c r="L75" s="110"/>
      <c r="M75" s="110"/>
      <c r="N75" s="109" t="s">
        <v>68</v>
      </c>
      <c r="O75" s="109" t="s">
        <v>265</v>
      </c>
      <c r="P75" s="109" t="s">
        <v>387</v>
      </c>
      <c r="Q75" s="110"/>
      <c r="R75" s="110" t="s">
        <v>68</v>
      </c>
      <c r="S75" s="110"/>
      <c r="T75" s="110"/>
      <c r="U75" s="110" t="s">
        <v>68</v>
      </c>
      <c r="V75" s="110"/>
      <c r="W75" s="110"/>
      <c r="X75" s="110" t="s">
        <v>68</v>
      </c>
      <c r="Y75" s="110"/>
      <c r="Z75" s="112"/>
    </row>
    <row r="76" ht="16.5" customHeight="1" spans="1:26">
      <c r="A76" s="109" t="s">
        <v>68</v>
      </c>
      <c r="B76" s="109" t="s">
        <v>253</v>
      </c>
      <c r="C76" s="109" t="s">
        <v>388</v>
      </c>
      <c r="D76" s="110"/>
      <c r="E76" s="110" t="s">
        <v>68</v>
      </c>
      <c r="F76" s="110"/>
      <c r="G76" s="110"/>
      <c r="H76" s="110" t="s">
        <v>68</v>
      </c>
      <c r="I76" s="110"/>
      <c r="J76" s="110"/>
      <c r="K76" s="110" t="s">
        <v>68</v>
      </c>
      <c r="L76" s="110"/>
      <c r="M76" s="110"/>
      <c r="N76" s="109" t="s">
        <v>68</v>
      </c>
      <c r="O76" s="109" t="s">
        <v>231</v>
      </c>
      <c r="P76" s="109" t="s">
        <v>294</v>
      </c>
      <c r="Q76" s="110"/>
      <c r="R76" s="110" t="s">
        <v>68</v>
      </c>
      <c r="S76" s="110"/>
      <c r="T76" s="110"/>
      <c r="U76" s="110" t="s">
        <v>68</v>
      </c>
      <c r="V76" s="110"/>
      <c r="W76" s="110"/>
      <c r="X76" s="110" t="s">
        <v>68</v>
      </c>
      <c r="Y76" s="110"/>
      <c r="Z76" s="112"/>
    </row>
    <row r="77" ht="16.5" customHeight="1" spans="1:26">
      <c r="A77" s="109" t="s">
        <v>68</v>
      </c>
      <c r="B77" s="109" t="s">
        <v>272</v>
      </c>
      <c r="C77" s="109" t="s">
        <v>389</v>
      </c>
      <c r="D77" s="110"/>
      <c r="E77" s="110" t="s">
        <v>68</v>
      </c>
      <c r="F77" s="110"/>
      <c r="G77" s="110"/>
      <c r="H77" s="110" t="s">
        <v>68</v>
      </c>
      <c r="I77" s="110"/>
      <c r="J77" s="110"/>
      <c r="K77" s="110" t="s">
        <v>68</v>
      </c>
      <c r="L77" s="110"/>
      <c r="M77" s="110"/>
      <c r="N77" s="109" t="s">
        <v>68</v>
      </c>
      <c r="O77" s="109" t="s">
        <v>237</v>
      </c>
      <c r="P77" s="109" t="s">
        <v>390</v>
      </c>
      <c r="Q77" s="110"/>
      <c r="R77" s="110" t="s">
        <v>68</v>
      </c>
      <c r="S77" s="110"/>
      <c r="T77" s="110"/>
      <c r="U77" s="110" t="s">
        <v>68</v>
      </c>
      <c r="V77" s="110"/>
      <c r="W77" s="110"/>
      <c r="X77" s="110" t="s">
        <v>68</v>
      </c>
      <c r="Y77" s="110"/>
      <c r="Z77" s="112"/>
    </row>
    <row r="78" ht="16.5" customHeight="1" spans="1:26">
      <c r="A78" s="109" t="s">
        <v>68</v>
      </c>
      <c r="B78" s="109" t="s">
        <v>275</v>
      </c>
      <c r="C78" s="109" t="s">
        <v>391</v>
      </c>
      <c r="D78" s="110"/>
      <c r="E78" s="110" t="s">
        <v>68</v>
      </c>
      <c r="F78" s="110"/>
      <c r="G78" s="110"/>
      <c r="H78" s="110" t="s">
        <v>68</v>
      </c>
      <c r="I78" s="110"/>
      <c r="J78" s="110"/>
      <c r="K78" s="110" t="s">
        <v>68</v>
      </c>
      <c r="L78" s="110"/>
      <c r="M78" s="110"/>
      <c r="N78" s="109" t="s">
        <v>68</v>
      </c>
      <c r="O78" s="109" t="s">
        <v>239</v>
      </c>
      <c r="P78" s="109" t="s">
        <v>392</v>
      </c>
      <c r="Q78" s="110"/>
      <c r="R78" s="110" t="s">
        <v>68</v>
      </c>
      <c r="S78" s="110"/>
      <c r="T78" s="110"/>
      <c r="U78" s="110" t="s">
        <v>68</v>
      </c>
      <c r="V78" s="110"/>
      <c r="W78" s="110"/>
      <c r="X78" s="110" t="s">
        <v>68</v>
      </c>
      <c r="Y78" s="110"/>
      <c r="Z78" s="112"/>
    </row>
    <row r="79" ht="16.5" customHeight="1" spans="1:26">
      <c r="A79" s="109" t="s">
        <v>68</v>
      </c>
      <c r="B79" s="109" t="s">
        <v>258</v>
      </c>
      <c r="C79" s="109" t="s">
        <v>393</v>
      </c>
      <c r="D79" s="110"/>
      <c r="E79" s="110" t="s">
        <v>68</v>
      </c>
      <c r="F79" s="110"/>
      <c r="G79" s="110"/>
      <c r="H79" s="110" t="s">
        <v>68</v>
      </c>
      <c r="I79" s="110"/>
      <c r="J79" s="110"/>
      <c r="K79" s="110" t="s">
        <v>68</v>
      </c>
      <c r="L79" s="110"/>
      <c r="M79" s="110"/>
      <c r="N79" s="109" t="s">
        <v>68</v>
      </c>
      <c r="O79" s="109" t="s">
        <v>240</v>
      </c>
      <c r="P79" s="109" t="s">
        <v>394</v>
      </c>
      <c r="Q79" s="110"/>
      <c r="R79" s="110" t="s">
        <v>68</v>
      </c>
      <c r="S79" s="110"/>
      <c r="T79" s="110"/>
      <c r="U79" s="110" t="s">
        <v>68</v>
      </c>
      <c r="V79" s="110"/>
      <c r="W79" s="110"/>
      <c r="X79" s="110" t="s">
        <v>68</v>
      </c>
      <c r="Y79" s="110"/>
      <c r="Z79" s="112"/>
    </row>
    <row r="80" ht="16.5" customHeight="1" spans="1:26">
      <c r="A80" s="109" t="s">
        <v>68</v>
      </c>
      <c r="B80" s="109" t="s">
        <v>262</v>
      </c>
      <c r="C80" s="109" t="s">
        <v>395</v>
      </c>
      <c r="D80" s="110"/>
      <c r="E80" s="110" t="s">
        <v>68</v>
      </c>
      <c r="F80" s="110"/>
      <c r="G80" s="110"/>
      <c r="H80" s="110" t="s">
        <v>68</v>
      </c>
      <c r="I80" s="110"/>
      <c r="J80" s="110"/>
      <c r="K80" s="110" t="s">
        <v>68</v>
      </c>
      <c r="L80" s="110"/>
      <c r="M80" s="110"/>
      <c r="N80" s="109" t="s">
        <v>68</v>
      </c>
      <c r="O80" s="109" t="s">
        <v>256</v>
      </c>
      <c r="P80" s="109" t="s">
        <v>396</v>
      </c>
      <c r="Q80" s="110"/>
      <c r="R80" s="110" t="s">
        <v>68</v>
      </c>
      <c r="S80" s="110"/>
      <c r="T80" s="110"/>
      <c r="U80" s="110" t="s">
        <v>68</v>
      </c>
      <c r="V80" s="110"/>
      <c r="W80" s="110"/>
      <c r="X80" s="110" t="s">
        <v>68</v>
      </c>
      <c r="Y80" s="110"/>
      <c r="Z80" s="112"/>
    </row>
    <row r="81" ht="16.5" customHeight="1" spans="1:26">
      <c r="A81" s="109" t="s">
        <v>397</v>
      </c>
      <c r="B81" s="109" t="s">
        <v>68</v>
      </c>
      <c r="C81" s="109" t="s">
        <v>398</v>
      </c>
      <c r="D81" s="110"/>
      <c r="E81" s="110" t="s">
        <v>68</v>
      </c>
      <c r="F81" s="110"/>
      <c r="G81" s="110"/>
      <c r="H81" s="110" t="s">
        <v>68</v>
      </c>
      <c r="I81" s="110"/>
      <c r="J81" s="110"/>
      <c r="K81" s="110" t="s">
        <v>68</v>
      </c>
      <c r="L81" s="110"/>
      <c r="M81" s="110"/>
      <c r="N81" s="109" t="s">
        <v>399</v>
      </c>
      <c r="O81" s="109" t="s">
        <v>68</v>
      </c>
      <c r="P81" s="109" t="s">
        <v>400</v>
      </c>
      <c r="Q81" s="110"/>
      <c r="R81" s="110" t="s">
        <v>68</v>
      </c>
      <c r="S81" s="110"/>
      <c r="T81" s="110"/>
      <c r="U81" s="110" t="s">
        <v>68</v>
      </c>
      <c r="V81" s="110"/>
      <c r="W81" s="110"/>
      <c r="X81" s="110" t="s">
        <v>68</v>
      </c>
      <c r="Y81" s="110"/>
      <c r="Z81" s="112"/>
    </row>
    <row r="82" ht="16.5" customHeight="1" spans="1:26">
      <c r="A82" s="109" t="s">
        <v>68</v>
      </c>
      <c r="B82" s="109" t="s">
        <v>247</v>
      </c>
      <c r="C82" s="109" t="s">
        <v>401</v>
      </c>
      <c r="D82" s="110"/>
      <c r="E82" s="110" t="s">
        <v>68</v>
      </c>
      <c r="F82" s="110"/>
      <c r="G82" s="110"/>
      <c r="H82" s="110" t="s">
        <v>68</v>
      </c>
      <c r="I82" s="110"/>
      <c r="J82" s="110"/>
      <c r="K82" s="110" t="s">
        <v>68</v>
      </c>
      <c r="L82" s="110"/>
      <c r="M82" s="110"/>
      <c r="N82" s="109" t="s">
        <v>68</v>
      </c>
      <c r="O82" s="109" t="s">
        <v>247</v>
      </c>
      <c r="P82" s="109" t="s">
        <v>290</v>
      </c>
      <c r="Q82" s="110"/>
      <c r="R82" s="110" t="s">
        <v>68</v>
      </c>
      <c r="S82" s="110"/>
      <c r="T82" s="110"/>
      <c r="U82" s="110" t="s">
        <v>68</v>
      </c>
      <c r="V82" s="110"/>
      <c r="W82" s="110"/>
      <c r="X82" s="110" t="s">
        <v>68</v>
      </c>
      <c r="Y82" s="110"/>
      <c r="Z82" s="112"/>
    </row>
    <row r="83" ht="16.5" customHeight="1" spans="1:26">
      <c r="A83" s="109" t="s">
        <v>68</v>
      </c>
      <c r="B83" s="109" t="s">
        <v>250</v>
      </c>
      <c r="C83" s="109" t="s">
        <v>402</v>
      </c>
      <c r="D83" s="110"/>
      <c r="E83" s="110" t="s">
        <v>68</v>
      </c>
      <c r="F83" s="110"/>
      <c r="G83" s="110"/>
      <c r="H83" s="110" t="s">
        <v>68</v>
      </c>
      <c r="I83" s="110"/>
      <c r="J83" s="110"/>
      <c r="K83" s="110" t="s">
        <v>68</v>
      </c>
      <c r="L83" s="110"/>
      <c r="M83" s="110"/>
      <c r="N83" s="109" t="s">
        <v>68</v>
      </c>
      <c r="O83" s="109" t="s">
        <v>250</v>
      </c>
      <c r="P83" s="109" t="s">
        <v>378</v>
      </c>
      <c r="Q83" s="110"/>
      <c r="R83" s="110" t="s">
        <v>68</v>
      </c>
      <c r="S83" s="110"/>
      <c r="T83" s="110"/>
      <c r="U83" s="110" t="s">
        <v>68</v>
      </c>
      <c r="V83" s="110"/>
      <c r="W83" s="110"/>
      <c r="X83" s="110" t="s">
        <v>68</v>
      </c>
      <c r="Y83" s="110"/>
      <c r="Z83" s="112"/>
    </row>
    <row r="84" ht="16.5" customHeight="1" spans="1:26">
      <c r="A84" s="109" t="s">
        <v>403</v>
      </c>
      <c r="B84" s="109" t="s">
        <v>68</v>
      </c>
      <c r="C84" s="109" t="s">
        <v>97</v>
      </c>
      <c r="D84" s="110"/>
      <c r="E84" s="110" t="s">
        <v>68</v>
      </c>
      <c r="F84" s="110"/>
      <c r="G84" s="110"/>
      <c r="H84" s="110" t="s">
        <v>68</v>
      </c>
      <c r="I84" s="110"/>
      <c r="J84" s="110"/>
      <c r="K84" s="110" t="s">
        <v>68</v>
      </c>
      <c r="L84" s="110"/>
      <c r="M84" s="110"/>
      <c r="N84" s="109" t="s">
        <v>68</v>
      </c>
      <c r="O84" s="109" t="s">
        <v>253</v>
      </c>
      <c r="P84" s="109" t="s">
        <v>380</v>
      </c>
      <c r="Q84" s="110"/>
      <c r="R84" s="110" t="s">
        <v>68</v>
      </c>
      <c r="S84" s="110"/>
      <c r="T84" s="110"/>
      <c r="U84" s="110" t="s">
        <v>68</v>
      </c>
      <c r="V84" s="110"/>
      <c r="W84" s="110"/>
      <c r="X84" s="110" t="s">
        <v>68</v>
      </c>
      <c r="Y84" s="110"/>
      <c r="Z84" s="112"/>
    </row>
    <row r="85" ht="16.5" customHeight="1" spans="1:26">
      <c r="A85" s="109" t="s">
        <v>68</v>
      </c>
      <c r="B85" s="109" t="s">
        <v>262</v>
      </c>
      <c r="C85" s="109" t="s">
        <v>404</v>
      </c>
      <c r="D85" s="110"/>
      <c r="E85" s="110" t="s">
        <v>68</v>
      </c>
      <c r="F85" s="110"/>
      <c r="G85" s="110"/>
      <c r="H85" s="110" t="s">
        <v>68</v>
      </c>
      <c r="I85" s="110"/>
      <c r="J85" s="110"/>
      <c r="K85" s="110" t="s">
        <v>68</v>
      </c>
      <c r="L85" s="110"/>
      <c r="M85" s="110"/>
      <c r="N85" s="109" t="s">
        <v>68</v>
      </c>
      <c r="O85" s="109" t="s">
        <v>275</v>
      </c>
      <c r="P85" s="109" t="s">
        <v>292</v>
      </c>
      <c r="Q85" s="110"/>
      <c r="R85" s="110" t="s">
        <v>68</v>
      </c>
      <c r="S85" s="110"/>
      <c r="T85" s="110"/>
      <c r="U85" s="110" t="s">
        <v>68</v>
      </c>
      <c r="V85" s="110"/>
      <c r="W85" s="110"/>
      <c r="X85" s="110" t="s">
        <v>68</v>
      </c>
      <c r="Y85" s="110"/>
      <c r="Z85" s="112"/>
    </row>
    <row r="86" ht="16.5" customHeight="1" spans="1:26">
      <c r="A86" s="109" t="s">
        <v>68</v>
      </c>
      <c r="B86" s="109" t="s">
        <v>265</v>
      </c>
      <c r="C86" s="109" t="s">
        <v>405</v>
      </c>
      <c r="D86" s="110"/>
      <c r="E86" s="110" t="s">
        <v>68</v>
      </c>
      <c r="F86" s="110"/>
      <c r="G86" s="110"/>
      <c r="H86" s="110" t="s">
        <v>68</v>
      </c>
      <c r="I86" s="110"/>
      <c r="J86" s="110"/>
      <c r="K86" s="110" t="s">
        <v>68</v>
      </c>
      <c r="L86" s="110"/>
      <c r="M86" s="110"/>
      <c r="N86" s="109" t="s">
        <v>68</v>
      </c>
      <c r="O86" s="109" t="s">
        <v>258</v>
      </c>
      <c r="P86" s="109" t="s">
        <v>300</v>
      </c>
      <c r="Q86" s="110"/>
      <c r="R86" s="110" t="s">
        <v>68</v>
      </c>
      <c r="S86" s="110"/>
      <c r="T86" s="110"/>
      <c r="U86" s="110" t="s">
        <v>68</v>
      </c>
      <c r="V86" s="110"/>
      <c r="W86" s="110"/>
      <c r="X86" s="110" t="s">
        <v>68</v>
      </c>
      <c r="Y86" s="110"/>
      <c r="Z86" s="112"/>
    </row>
    <row r="87" ht="16.5" customHeight="1" spans="1:26">
      <c r="A87" s="109" t="s">
        <v>68</v>
      </c>
      <c r="B87" s="109" t="s">
        <v>268</v>
      </c>
      <c r="C87" s="109" t="s">
        <v>406</v>
      </c>
      <c r="D87" s="110"/>
      <c r="E87" s="110" t="s">
        <v>68</v>
      </c>
      <c r="F87" s="110"/>
      <c r="G87" s="110"/>
      <c r="H87" s="110" t="s">
        <v>68</v>
      </c>
      <c r="I87" s="110"/>
      <c r="J87" s="110"/>
      <c r="K87" s="110" t="s">
        <v>68</v>
      </c>
      <c r="L87" s="110"/>
      <c r="M87" s="110"/>
      <c r="N87" s="109" t="s">
        <v>68</v>
      </c>
      <c r="O87" s="109" t="s">
        <v>262</v>
      </c>
      <c r="P87" s="109" t="s">
        <v>385</v>
      </c>
      <c r="Q87" s="110"/>
      <c r="R87" s="110" t="s">
        <v>68</v>
      </c>
      <c r="S87" s="110"/>
      <c r="T87" s="110"/>
      <c r="U87" s="110" t="s">
        <v>68</v>
      </c>
      <c r="V87" s="110"/>
      <c r="W87" s="110"/>
      <c r="X87" s="110" t="s">
        <v>68</v>
      </c>
      <c r="Y87" s="110"/>
      <c r="Z87" s="112"/>
    </row>
    <row r="88" ht="16.5" customHeight="1" spans="1:26">
      <c r="A88" s="109" t="s">
        <v>68</v>
      </c>
      <c r="B88" s="109" t="s">
        <v>228</v>
      </c>
      <c r="C88" s="109" t="s">
        <v>407</v>
      </c>
      <c r="D88" s="110"/>
      <c r="E88" s="110" t="s">
        <v>68</v>
      </c>
      <c r="F88" s="110"/>
      <c r="G88" s="110"/>
      <c r="H88" s="110" t="s">
        <v>68</v>
      </c>
      <c r="I88" s="110"/>
      <c r="J88" s="110"/>
      <c r="K88" s="110" t="s">
        <v>68</v>
      </c>
      <c r="L88" s="110"/>
      <c r="M88" s="110"/>
      <c r="N88" s="109" t="s">
        <v>68</v>
      </c>
      <c r="O88" s="109" t="s">
        <v>265</v>
      </c>
      <c r="P88" s="109" t="s">
        <v>387</v>
      </c>
      <c r="Q88" s="110"/>
      <c r="R88" s="110" t="s">
        <v>68</v>
      </c>
      <c r="S88" s="110"/>
      <c r="T88" s="110"/>
      <c r="U88" s="110" t="s">
        <v>68</v>
      </c>
      <c r="V88" s="110"/>
      <c r="W88" s="110"/>
      <c r="X88" s="110" t="s">
        <v>68</v>
      </c>
      <c r="Y88" s="110"/>
      <c r="Z88" s="112"/>
    </row>
    <row r="89" ht="16.5" customHeight="1" spans="1:26">
      <c r="A89" s="109" t="s">
        <v>68</v>
      </c>
      <c r="B89" s="109" t="s">
        <v>256</v>
      </c>
      <c r="C89" s="109" t="s">
        <v>408</v>
      </c>
      <c r="D89" s="110"/>
      <c r="E89" s="110" t="s">
        <v>68</v>
      </c>
      <c r="F89" s="110"/>
      <c r="G89" s="110"/>
      <c r="H89" s="110" t="s">
        <v>68</v>
      </c>
      <c r="I89" s="110"/>
      <c r="J89" s="110"/>
      <c r="K89" s="110" t="s">
        <v>68</v>
      </c>
      <c r="L89" s="110"/>
      <c r="M89" s="110"/>
      <c r="N89" s="109" t="s">
        <v>68</v>
      </c>
      <c r="O89" s="109" t="s">
        <v>268</v>
      </c>
      <c r="P89" s="109" t="s">
        <v>409</v>
      </c>
      <c r="Q89" s="110"/>
      <c r="R89" s="110" t="s">
        <v>68</v>
      </c>
      <c r="S89" s="110"/>
      <c r="T89" s="110"/>
      <c r="U89" s="110" t="s">
        <v>68</v>
      </c>
      <c r="V89" s="110"/>
      <c r="W89" s="110"/>
      <c r="X89" s="110" t="s">
        <v>68</v>
      </c>
      <c r="Y89" s="110"/>
      <c r="Z89" s="112"/>
    </row>
    <row r="90" ht="16.5" customHeight="1" spans="1:26">
      <c r="A90" s="256"/>
      <c r="B90" s="257"/>
      <c r="C90" s="256"/>
      <c r="D90" s="258"/>
      <c r="E90" s="153"/>
      <c r="F90" s="153"/>
      <c r="G90" s="153"/>
      <c r="H90" s="153"/>
      <c r="I90" s="153"/>
      <c r="J90" s="153"/>
      <c r="K90" s="258"/>
      <c r="L90" s="258"/>
      <c r="M90" s="258"/>
      <c r="N90" s="109" t="s">
        <v>68</v>
      </c>
      <c r="O90" s="109" t="s">
        <v>228</v>
      </c>
      <c r="P90" s="109" t="s">
        <v>410</v>
      </c>
      <c r="Q90" s="110"/>
      <c r="R90" s="110" t="s">
        <v>68</v>
      </c>
      <c r="S90" s="110"/>
      <c r="T90" s="110"/>
      <c r="U90" s="110" t="s">
        <v>68</v>
      </c>
      <c r="V90" s="110"/>
      <c r="W90" s="110"/>
      <c r="X90" s="110" t="s">
        <v>68</v>
      </c>
      <c r="Y90" s="110"/>
      <c r="Z90" s="112"/>
    </row>
    <row r="91" ht="16.5" customHeight="1" spans="1:26">
      <c r="A91" s="256"/>
      <c r="B91" s="257"/>
      <c r="C91" s="256"/>
      <c r="D91" s="258"/>
      <c r="E91" s="153"/>
      <c r="F91" s="153"/>
      <c r="G91" s="153"/>
      <c r="H91" s="153"/>
      <c r="I91" s="153"/>
      <c r="J91" s="153"/>
      <c r="K91" s="258"/>
      <c r="L91" s="258"/>
      <c r="M91" s="258"/>
      <c r="N91" s="109" t="s">
        <v>68</v>
      </c>
      <c r="O91" s="109" t="s">
        <v>229</v>
      </c>
      <c r="P91" s="109" t="s">
        <v>411</v>
      </c>
      <c r="Q91" s="110"/>
      <c r="R91" s="110" t="s">
        <v>68</v>
      </c>
      <c r="S91" s="110"/>
      <c r="T91" s="110"/>
      <c r="U91" s="110" t="s">
        <v>68</v>
      </c>
      <c r="V91" s="110"/>
      <c r="W91" s="110"/>
      <c r="X91" s="110" t="s">
        <v>68</v>
      </c>
      <c r="Y91" s="110"/>
      <c r="Z91" s="112"/>
    </row>
    <row r="92" ht="16.5" customHeight="1" spans="1:26">
      <c r="A92" s="256"/>
      <c r="B92" s="257"/>
      <c r="C92" s="256"/>
      <c r="D92" s="258"/>
      <c r="E92" s="153"/>
      <c r="F92" s="153"/>
      <c r="G92" s="153"/>
      <c r="H92" s="153"/>
      <c r="I92" s="153"/>
      <c r="J92" s="153"/>
      <c r="K92" s="258"/>
      <c r="L92" s="258"/>
      <c r="M92" s="258"/>
      <c r="N92" s="109" t="s">
        <v>68</v>
      </c>
      <c r="O92" s="109" t="s">
        <v>230</v>
      </c>
      <c r="P92" s="109" t="s">
        <v>412</v>
      </c>
      <c r="Q92" s="110"/>
      <c r="R92" s="110" t="s">
        <v>68</v>
      </c>
      <c r="S92" s="110"/>
      <c r="T92" s="110"/>
      <c r="U92" s="110" t="s">
        <v>68</v>
      </c>
      <c r="V92" s="110"/>
      <c r="W92" s="110"/>
      <c r="X92" s="110" t="s">
        <v>68</v>
      </c>
      <c r="Y92" s="110"/>
      <c r="Z92" s="112"/>
    </row>
    <row r="93" ht="16.5" customHeight="1" spans="1:26">
      <c r="A93" s="256"/>
      <c r="B93" s="257"/>
      <c r="C93" s="256"/>
      <c r="D93" s="258"/>
      <c r="E93" s="153"/>
      <c r="F93" s="153"/>
      <c r="G93" s="153"/>
      <c r="H93" s="153"/>
      <c r="I93" s="153"/>
      <c r="J93" s="153"/>
      <c r="K93" s="258"/>
      <c r="L93" s="258"/>
      <c r="M93" s="258"/>
      <c r="N93" s="109" t="s">
        <v>68</v>
      </c>
      <c r="O93" s="109" t="s">
        <v>231</v>
      </c>
      <c r="P93" s="109" t="s">
        <v>294</v>
      </c>
      <c r="Q93" s="110"/>
      <c r="R93" s="110" t="s">
        <v>68</v>
      </c>
      <c r="S93" s="110"/>
      <c r="T93" s="110"/>
      <c r="U93" s="110" t="s">
        <v>68</v>
      </c>
      <c r="V93" s="110"/>
      <c r="W93" s="110"/>
      <c r="X93" s="110" t="s">
        <v>68</v>
      </c>
      <c r="Y93" s="110"/>
      <c r="Z93" s="112"/>
    </row>
    <row r="94" ht="16.5" customHeight="1" spans="1:26">
      <c r="A94" s="256"/>
      <c r="B94" s="257"/>
      <c r="C94" s="256"/>
      <c r="D94" s="258"/>
      <c r="E94" s="153"/>
      <c r="F94" s="153"/>
      <c r="G94" s="153"/>
      <c r="H94" s="153"/>
      <c r="I94" s="153"/>
      <c r="J94" s="153"/>
      <c r="K94" s="258"/>
      <c r="L94" s="258"/>
      <c r="M94" s="258"/>
      <c r="N94" s="109" t="s">
        <v>68</v>
      </c>
      <c r="O94" s="109" t="s">
        <v>237</v>
      </c>
      <c r="P94" s="109" t="s">
        <v>390</v>
      </c>
      <c r="Q94" s="110"/>
      <c r="R94" s="110" t="s">
        <v>68</v>
      </c>
      <c r="S94" s="110"/>
      <c r="T94" s="110"/>
      <c r="U94" s="110" t="s">
        <v>68</v>
      </c>
      <c r="V94" s="110"/>
      <c r="W94" s="110"/>
      <c r="X94" s="110" t="s">
        <v>68</v>
      </c>
      <c r="Y94" s="110"/>
      <c r="Z94" s="112"/>
    </row>
    <row r="95" ht="16.5" customHeight="1" spans="1:26">
      <c r="A95" s="256"/>
      <c r="B95" s="257"/>
      <c r="C95" s="256"/>
      <c r="D95" s="258"/>
      <c r="E95" s="153"/>
      <c r="F95" s="153"/>
      <c r="G95" s="153"/>
      <c r="H95" s="153"/>
      <c r="I95" s="153"/>
      <c r="J95" s="153"/>
      <c r="K95" s="258"/>
      <c r="L95" s="258"/>
      <c r="M95" s="258"/>
      <c r="N95" s="109" t="s">
        <v>68</v>
      </c>
      <c r="O95" s="109" t="s">
        <v>239</v>
      </c>
      <c r="P95" s="109" t="s">
        <v>392</v>
      </c>
      <c r="Q95" s="110"/>
      <c r="R95" s="110" t="s">
        <v>68</v>
      </c>
      <c r="S95" s="110"/>
      <c r="T95" s="110"/>
      <c r="U95" s="110" t="s">
        <v>68</v>
      </c>
      <c r="V95" s="110"/>
      <c r="W95" s="110"/>
      <c r="X95" s="110" t="s">
        <v>68</v>
      </c>
      <c r="Y95" s="110"/>
      <c r="Z95" s="112"/>
    </row>
    <row r="96" ht="16.5" customHeight="1" spans="1:26">
      <c r="A96" s="256"/>
      <c r="B96" s="257"/>
      <c r="C96" s="256"/>
      <c r="D96" s="258"/>
      <c r="E96" s="153"/>
      <c r="F96" s="153"/>
      <c r="G96" s="153"/>
      <c r="H96" s="153"/>
      <c r="I96" s="153"/>
      <c r="J96" s="153"/>
      <c r="K96" s="258"/>
      <c r="L96" s="258"/>
      <c r="M96" s="258"/>
      <c r="N96" s="109" t="s">
        <v>68</v>
      </c>
      <c r="O96" s="109" t="s">
        <v>240</v>
      </c>
      <c r="P96" s="109" t="s">
        <v>394</v>
      </c>
      <c r="Q96" s="110"/>
      <c r="R96" s="110" t="s">
        <v>68</v>
      </c>
      <c r="S96" s="110"/>
      <c r="T96" s="110"/>
      <c r="U96" s="110" t="s">
        <v>68</v>
      </c>
      <c r="V96" s="110"/>
      <c r="W96" s="110"/>
      <c r="X96" s="110" t="s">
        <v>68</v>
      </c>
      <c r="Y96" s="110"/>
      <c r="Z96" s="112"/>
    </row>
    <row r="97" ht="16.5" customHeight="1" spans="1:26">
      <c r="A97" s="256"/>
      <c r="B97" s="257"/>
      <c r="C97" s="256"/>
      <c r="D97" s="258"/>
      <c r="E97" s="153"/>
      <c r="F97" s="153"/>
      <c r="G97" s="153"/>
      <c r="H97" s="153"/>
      <c r="I97" s="153"/>
      <c r="J97" s="153"/>
      <c r="K97" s="258"/>
      <c r="L97" s="258"/>
      <c r="M97" s="258"/>
      <c r="N97" s="109" t="s">
        <v>68</v>
      </c>
      <c r="O97" s="109" t="s">
        <v>256</v>
      </c>
      <c r="P97" s="109" t="s">
        <v>302</v>
      </c>
      <c r="Q97" s="110"/>
      <c r="R97" s="110" t="s">
        <v>68</v>
      </c>
      <c r="S97" s="110"/>
      <c r="T97" s="110"/>
      <c r="U97" s="110" t="s">
        <v>68</v>
      </c>
      <c r="V97" s="110"/>
      <c r="W97" s="110"/>
      <c r="X97" s="110" t="s">
        <v>68</v>
      </c>
      <c r="Y97" s="110"/>
      <c r="Z97" s="112"/>
    </row>
    <row r="98" ht="16.5" customHeight="1" spans="1:26">
      <c r="A98" s="256"/>
      <c r="B98" s="257"/>
      <c r="C98" s="256"/>
      <c r="D98" s="258"/>
      <c r="E98" s="153"/>
      <c r="F98" s="153"/>
      <c r="G98" s="153"/>
      <c r="H98" s="153"/>
      <c r="I98" s="153"/>
      <c r="J98" s="153"/>
      <c r="K98" s="258"/>
      <c r="L98" s="258"/>
      <c r="M98" s="258"/>
      <c r="N98" s="109" t="s">
        <v>413</v>
      </c>
      <c r="O98" s="109" t="s">
        <v>68</v>
      </c>
      <c r="P98" s="109" t="s">
        <v>414</v>
      </c>
      <c r="Q98" s="110"/>
      <c r="R98" s="110" t="s">
        <v>68</v>
      </c>
      <c r="S98" s="110"/>
      <c r="T98" s="110"/>
      <c r="U98" s="110" t="s">
        <v>68</v>
      </c>
      <c r="V98" s="110"/>
      <c r="W98" s="110"/>
      <c r="X98" s="110" t="s">
        <v>68</v>
      </c>
      <c r="Y98" s="110"/>
      <c r="Z98" s="112"/>
    </row>
    <row r="99" ht="16.5" customHeight="1" spans="1:26">
      <c r="A99" s="256"/>
      <c r="B99" s="257"/>
      <c r="C99" s="256"/>
      <c r="D99" s="258"/>
      <c r="E99" s="153"/>
      <c r="F99" s="153"/>
      <c r="G99" s="153"/>
      <c r="H99" s="153"/>
      <c r="I99" s="153"/>
      <c r="J99" s="153"/>
      <c r="K99" s="258"/>
      <c r="L99" s="258"/>
      <c r="M99" s="258"/>
      <c r="N99" s="109" t="s">
        <v>68</v>
      </c>
      <c r="O99" s="109" t="s">
        <v>247</v>
      </c>
      <c r="P99" s="109" t="s">
        <v>415</v>
      </c>
      <c r="Q99" s="110"/>
      <c r="R99" s="110" t="s">
        <v>68</v>
      </c>
      <c r="S99" s="110"/>
      <c r="T99" s="110"/>
      <c r="U99" s="110" t="s">
        <v>68</v>
      </c>
      <c r="V99" s="110"/>
      <c r="W99" s="110"/>
      <c r="X99" s="110" t="s">
        <v>68</v>
      </c>
      <c r="Y99" s="110"/>
      <c r="Z99" s="112"/>
    </row>
    <row r="100" ht="16.5" customHeight="1" spans="1:26">
      <c r="A100" s="256"/>
      <c r="B100" s="257"/>
      <c r="C100" s="256"/>
      <c r="D100" s="258"/>
      <c r="E100" s="153"/>
      <c r="F100" s="153"/>
      <c r="G100" s="153"/>
      <c r="H100" s="153"/>
      <c r="I100" s="153"/>
      <c r="J100" s="153"/>
      <c r="K100" s="258"/>
      <c r="L100" s="258"/>
      <c r="M100" s="258"/>
      <c r="N100" s="109" t="s">
        <v>68</v>
      </c>
      <c r="O100" s="109" t="s">
        <v>256</v>
      </c>
      <c r="P100" s="109" t="s">
        <v>337</v>
      </c>
      <c r="Q100" s="110"/>
      <c r="R100" s="110" t="s">
        <v>68</v>
      </c>
      <c r="S100" s="110"/>
      <c r="T100" s="110"/>
      <c r="U100" s="110" t="s">
        <v>68</v>
      </c>
      <c r="V100" s="110"/>
      <c r="W100" s="110"/>
      <c r="X100" s="110" t="s">
        <v>68</v>
      </c>
      <c r="Y100" s="110"/>
      <c r="Z100" s="112"/>
    </row>
    <row r="101" ht="16.5" customHeight="1" spans="1:26">
      <c r="A101" s="256"/>
      <c r="B101" s="257"/>
      <c r="C101" s="256"/>
      <c r="D101" s="258"/>
      <c r="E101" s="153"/>
      <c r="F101" s="153"/>
      <c r="G101" s="153"/>
      <c r="H101" s="153"/>
      <c r="I101" s="153"/>
      <c r="J101" s="153"/>
      <c r="K101" s="258"/>
      <c r="L101" s="258"/>
      <c r="M101" s="258"/>
      <c r="N101" s="109" t="s">
        <v>416</v>
      </c>
      <c r="O101" s="109" t="s">
        <v>68</v>
      </c>
      <c r="P101" s="109" t="s">
        <v>329</v>
      </c>
      <c r="Q101" s="110"/>
      <c r="R101" s="110" t="s">
        <v>68</v>
      </c>
      <c r="S101" s="110"/>
      <c r="T101" s="110"/>
      <c r="U101" s="110" t="s">
        <v>68</v>
      </c>
      <c r="V101" s="110"/>
      <c r="W101" s="110"/>
      <c r="X101" s="110" t="s">
        <v>68</v>
      </c>
      <c r="Y101" s="110"/>
      <c r="Z101" s="112"/>
    </row>
    <row r="102" ht="16.5" customHeight="1" spans="1:26">
      <c r="A102" s="256"/>
      <c r="B102" s="257"/>
      <c r="C102" s="256"/>
      <c r="D102" s="258"/>
      <c r="E102" s="153"/>
      <c r="F102" s="153"/>
      <c r="G102" s="153"/>
      <c r="H102" s="153"/>
      <c r="I102" s="153"/>
      <c r="J102" s="153"/>
      <c r="K102" s="258"/>
      <c r="L102" s="258"/>
      <c r="M102" s="258"/>
      <c r="N102" s="109" t="s">
        <v>68</v>
      </c>
      <c r="O102" s="109" t="s">
        <v>247</v>
      </c>
      <c r="P102" s="109" t="s">
        <v>415</v>
      </c>
      <c r="Q102" s="110"/>
      <c r="R102" s="110" t="s">
        <v>68</v>
      </c>
      <c r="S102" s="110"/>
      <c r="T102" s="110"/>
      <c r="U102" s="110" t="s">
        <v>68</v>
      </c>
      <c r="V102" s="110"/>
      <c r="W102" s="110"/>
      <c r="X102" s="110" t="s">
        <v>68</v>
      </c>
      <c r="Y102" s="110"/>
      <c r="Z102" s="112"/>
    </row>
    <row r="103" ht="16.5" customHeight="1" spans="1:26">
      <c r="A103" s="256"/>
      <c r="B103" s="257"/>
      <c r="C103" s="256"/>
      <c r="D103" s="258"/>
      <c r="E103" s="153"/>
      <c r="F103" s="153"/>
      <c r="G103" s="153"/>
      <c r="H103" s="153"/>
      <c r="I103" s="153"/>
      <c r="J103" s="153"/>
      <c r="K103" s="258"/>
      <c r="L103" s="258"/>
      <c r="M103" s="258"/>
      <c r="N103" s="109" t="s">
        <v>68</v>
      </c>
      <c r="O103" s="109" t="s">
        <v>253</v>
      </c>
      <c r="P103" s="109" t="s">
        <v>346</v>
      </c>
      <c r="Q103" s="110"/>
      <c r="R103" s="110" t="s">
        <v>68</v>
      </c>
      <c r="S103" s="110"/>
      <c r="T103" s="110"/>
      <c r="U103" s="110" t="s">
        <v>68</v>
      </c>
      <c r="V103" s="110"/>
      <c r="W103" s="110"/>
      <c r="X103" s="110" t="s">
        <v>68</v>
      </c>
      <c r="Y103" s="110"/>
      <c r="Z103" s="112"/>
    </row>
    <row r="104" ht="16.5" customHeight="1" spans="1:26">
      <c r="A104" s="256"/>
      <c r="B104" s="257"/>
      <c r="C104" s="256"/>
      <c r="D104" s="258"/>
      <c r="E104" s="153"/>
      <c r="F104" s="153"/>
      <c r="G104" s="153"/>
      <c r="H104" s="153"/>
      <c r="I104" s="153"/>
      <c r="J104" s="153"/>
      <c r="K104" s="258"/>
      <c r="L104" s="258"/>
      <c r="M104" s="258"/>
      <c r="N104" s="109" t="s">
        <v>68</v>
      </c>
      <c r="O104" s="109" t="s">
        <v>272</v>
      </c>
      <c r="P104" s="109" t="s">
        <v>331</v>
      </c>
      <c r="Q104" s="110"/>
      <c r="R104" s="110" t="s">
        <v>68</v>
      </c>
      <c r="S104" s="110"/>
      <c r="T104" s="110"/>
      <c r="U104" s="110" t="s">
        <v>68</v>
      </c>
      <c r="V104" s="110"/>
      <c r="W104" s="110"/>
      <c r="X104" s="110" t="s">
        <v>68</v>
      </c>
      <c r="Y104" s="110"/>
      <c r="Z104" s="112"/>
    </row>
    <row r="105" ht="16.5" customHeight="1" spans="1:26">
      <c r="A105" s="256"/>
      <c r="B105" s="257"/>
      <c r="C105" s="256"/>
      <c r="D105" s="258"/>
      <c r="E105" s="153"/>
      <c r="F105" s="153"/>
      <c r="G105" s="153"/>
      <c r="H105" s="153"/>
      <c r="I105" s="153"/>
      <c r="J105" s="153"/>
      <c r="K105" s="258"/>
      <c r="L105" s="258"/>
      <c r="M105" s="258"/>
      <c r="N105" s="109" t="s">
        <v>68</v>
      </c>
      <c r="O105" s="109" t="s">
        <v>275</v>
      </c>
      <c r="P105" s="109" t="s">
        <v>334</v>
      </c>
      <c r="Q105" s="110"/>
      <c r="R105" s="110" t="s">
        <v>68</v>
      </c>
      <c r="S105" s="110"/>
      <c r="T105" s="110"/>
      <c r="U105" s="110" t="s">
        <v>68</v>
      </c>
      <c r="V105" s="110"/>
      <c r="W105" s="110"/>
      <c r="X105" s="110" t="s">
        <v>68</v>
      </c>
      <c r="Y105" s="110"/>
      <c r="Z105" s="112"/>
    </row>
    <row r="106" ht="16.5" customHeight="1" spans="1:26">
      <c r="A106" s="256"/>
      <c r="B106" s="257"/>
      <c r="C106" s="256"/>
      <c r="D106" s="258"/>
      <c r="E106" s="153"/>
      <c r="F106" s="153"/>
      <c r="G106" s="153"/>
      <c r="H106" s="153"/>
      <c r="I106" s="153"/>
      <c r="J106" s="153"/>
      <c r="K106" s="258"/>
      <c r="L106" s="258"/>
      <c r="M106" s="258"/>
      <c r="N106" s="109" t="s">
        <v>68</v>
      </c>
      <c r="O106" s="109" t="s">
        <v>256</v>
      </c>
      <c r="P106" s="109" t="s">
        <v>337</v>
      </c>
      <c r="Q106" s="110"/>
      <c r="R106" s="110" t="s">
        <v>68</v>
      </c>
      <c r="S106" s="110"/>
      <c r="T106" s="110"/>
      <c r="U106" s="110" t="s">
        <v>68</v>
      </c>
      <c r="V106" s="110"/>
      <c r="W106" s="110"/>
      <c r="X106" s="110" t="s">
        <v>68</v>
      </c>
      <c r="Y106" s="110"/>
      <c r="Z106" s="112"/>
    </row>
    <row r="107" ht="16.5" customHeight="1" spans="1:26">
      <c r="A107" s="256"/>
      <c r="B107" s="257"/>
      <c r="C107" s="256"/>
      <c r="D107" s="258"/>
      <c r="E107" s="153"/>
      <c r="F107" s="153"/>
      <c r="G107" s="153"/>
      <c r="H107" s="153"/>
      <c r="I107" s="153"/>
      <c r="J107" s="153"/>
      <c r="K107" s="258"/>
      <c r="L107" s="258"/>
      <c r="M107" s="258"/>
      <c r="N107" s="109" t="s">
        <v>417</v>
      </c>
      <c r="O107" s="109" t="s">
        <v>68</v>
      </c>
      <c r="P107" s="109" t="s">
        <v>361</v>
      </c>
      <c r="Q107" s="110"/>
      <c r="R107" s="110" t="s">
        <v>68</v>
      </c>
      <c r="S107" s="110"/>
      <c r="T107" s="110"/>
      <c r="U107" s="110" t="s">
        <v>68</v>
      </c>
      <c r="V107" s="110"/>
      <c r="W107" s="110"/>
      <c r="X107" s="110" t="s">
        <v>68</v>
      </c>
      <c r="Y107" s="110"/>
      <c r="Z107" s="112"/>
    </row>
    <row r="108" ht="16.5" customHeight="1" spans="1:26">
      <c r="A108" s="256"/>
      <c r="B108" s="257"/>
      <c r="C108" s="256"/>
      <c r="D108" s="258"/>
      <c r="E108" s="153"/>
      <c r="F108" s="153"/>
      <c r="G108" s="153"/>
      <c r="H108" s="153"/>
      <c r="I108" s="153"/>
      <c r="J108" s="153"/>
      <c r="K108" s="258"/>
      <c r="L108" s="258"/>
      <c r="M108" s="258"/>
      <c r="N108" s="109" t="s">
        <v>68</v>
      </c>
      <c r="O108" s="109" t="s">
        <v>250</v>
      </c>
      <c r="P108" s="109" t="s">
        <v>363</v>
      </c>
      <c r="Q108" s="110"/>
      <c r="R108" s="110" t="s">
        <v>68</v>
      </c>
      <c r="S108" s="110"/>
      <c r="T108" s="110"/>
      <c r="U108" s="110" t="s">
        <v>68</v>
      </c>
      <c r="V108" s="110"/>
      <c r="W108" s="110"/>
      <c r="X108" s="110" t="s">
        <v>68</v>
      </c>
      <c r="Y108" s="110"/>
      <c r="Z108" s="112"/>
    </row>
    <row r="109" ht="16.5" customHeight="1" spans="1:26">
      <c r="A109" s="256"/>
      <c r="B109" s="257"/>
      <c r="C109" s="256"/>
      <c r="D109" s="258"/>
      <c r="E109" s="153"/>
      <c r="F109" s="153"/>
      <c r="G109" s="153"/>
      <c r="H109" s="153"/>
      <c r="I109" s="153"/>
      <c r="J109" s="153"/>
      <c r="K109" s="258"/>
      <c r="L109" s="258"/>
      <c r="M109" s="258"/>
      <c r="N109" s="109" t="s">
        <v>68</v>
      </c>
      <c r="O109" s="109" t="s">
        <v>253</v>
      </c>
      <c r="P109" s="109" t="s">
        <v>365</v>
      </c>
      <c r="Q109" s="110"/>
      <c r="R109" s="110" t="s">
        <v>68</v>
      </c>
      <c r="S109" s="110"/>
      <c r="T109" s="110"/>
      <c r="U109" s="110" t="s">
        <v>68</v>
      </c>
      <c r="V109" s="110"/>
      <c r="W109" s="110"/>
      <c r="X109" s="110" t="s">
        <v>68</v>
      </c>
      <c r="Y109" s="110"/>
      <c r="Z109" s="112"/>
    </row>
    <row r="110" ht="16.5" customHeight="1" spans="1:26">
      <c r="A110" s="256"/>
      <c r="B110" s="257"/>
      <c r="C110" s="256"/>
      <c r="D110" s="258"/>
      <c r="E110" s="153"/>
      <c r="F110" s="153"/>
      <c r="G110" s="153"/>
      <c r="H110" s="153"/>
      <c r="I110" s="153"/>
      <c r="J110" s="153"/>
      <c r="K110" s="258"/>
      <c r="L110" s="258"/>
      <c r="M110" s="258"/>
      <c r="N110" s="109" t="s">
        <v>68</v>
      </c>
      <c r="O110" s="109" t="s">
        <v>272</v>
      </c>
      <c r="P110" s="109" t="s">
        <v>368</v>
      </c>
      <c r="Q110" s="110"/>
      <c r="R110" s="110" t="s">
        <v>68</v>
      </c>
      <c r="S110" s="110"/>
      <c r="T110" s="110"/>
      <c r="U110" s="110" t="s">
        <v>68</v>
      </c>
      <c r="V110" s="110"/>
      <c r="W110" s="110"/>
      <c r="X110" s="110" t="s">
        <v>68</v>
      </c>
      <c r="Y110" s="110"/>
      <c r="Z110" s="112"/>
    </row>
    <row r="111" ht="16.5" customHeight="1" spans="1:26">
      <c r="A111" s="256"/>
      <c r="B111" s="257"/>
      <c r="C111" s="256"/>
      <c r="D111" s="258"/>
      <c r="E111" s="153"/>
      <c r="F111" s="153"/>
      <c r="G111" s="153"/>
      <c r="H111" s="153"/>
      <c r="I111" s="153"/>
      <c r="J111" s="153"/>
      <c r="K111" s="258"/>
      <c r="L111" s="258"/>
      <c r="M111" s="258"/>
      <c r="N111" s="109" t="s">
        <v>418</v>
      </c>
      <c r="O111" s="109" t="s">
        <v>68</v>
      </c>
      <c r="P111" s="109" t="s">
        <v>97</v>
      </c>
      <c r="Q111" s="110">
        <v>5300</v>
      </c>
      <c r="R111" s="110">
        <v>300</v>
      </c>
      <c r="S111" s="110"/>
      <c r="T111" s="110">
        <v>300</v>
      </c>
      <c r="U111" s="110">
        <v>5000</v>
      </c>
      <c r="V111" s="110"/>
      <c r="W111" s="110">
        <v>5000</v>
      </c>
      <c r="X111" s="110"/>
      <c r="Y111" s="110"/>
      <c r="Z111" s="112"/>
    </row>
    <row r="112" ht="16.5" customHeight="1" spans="1:26">
      <c r="A112" s="256"/>
      <c r="B112" s="257"/>
      <c r="C112" s="256"/>
      <c r="D112" s="258"/>
      <c r="E112" s="153"/>
      <c r="F112" s="153"/>
      <c r="G112" s="153"/>
      <c r="H112" s="153"/>
      <c r="I112" s="153"/>
      <c r="J112" s="153"/>
      <c r="K112" s="258"/>
      <c r="L112" s="258"/>
      <c r="M112" s="258"/>
      <c r="N112" s="109" t="s">
        <v>68</v>
      </c>
      <c r="O112" s="109" t="s">
        <v>262</v>
      </c>
      <c r="P112" s="109" t="s">
        <v>404</v>
      </c>
      <c r="Q112" s="110"/>
      <c r="R112" s="110" t="s">
        <v>68</v>
      </c>
      <c r="S112" s="110"/>
      <c r="T112" s="110"/>
      <c r="U112" s="110" t="s">
        <v>68</v>
      </c>
      <c r="V112" s="110"/>
      <c r="W112" s="110"/>
      <c r="X112" s="110" t="s">
        <v>68</v>
      </c>
      <c r="Y112" s="110"/>
      <c r="Z112" s="112"/>
    </row>
    <row r="113" ht="16.5" customHeight="1" spans="1:26">
      <c r="A113" s="256"/>
      <c r="B113" s="257"/>
      <c r="C113" s="256"/>
      <c r="D113" s="258"/>
      <c r="E113" s="153"/>
      <c r="F113" s="153"/>
      <c r="G113" s="153"/>
      <c r="H113" s="153"/>
      <c r="I113" s="153"/>
      <c r="J113" s="153"/>
      <c r="K113" s="258"/>
      <c r="L113" s="258"/>
      <c r="M113" s="258"/>
      <c r="N113" s="109" t="s">
        <v>68</v>
      </c>
      <c r="O113" s="109" t="s">
        <v>265</v>
      </c>
      <c r="P113" s="109" t="s">
        <v>405</v>
      </c>
      <c r="Q113" s="110"/>
      <c r="R113" s="110" t="s">
        <v>68</v>
      </c>
      <c r="S113" s="110"/>
      <c r="T113" s="110"/>
      <c r="U113" s="110" t="s">
        <v>68</v>
      </c>
      <c r="V113" s="110"/>
      <c r="W113" s="110"/>
      <c r="X113" s="110" t="s">
        <v>68</v>
      </c>
      <c r="Y113" s="110"/>
      <c r="Z113" s="112"/>
    </row>
    <row r="114" ht="16.5" customHeight="1" spans="1:26">
      <c r="A114" s="256"/>
      <c r="B114" s="257"/>
      <c r="C114" s="256"/>
      <c r="D114" s="258"/>
      <c r="E114" s="153"/>
      <c r="F114" s="153"/>
      <c r="G114" s="153"/>
      <c r="H114" s="153"/>
      <c r="I114" s="153"/>
      <c r="J114" s="153"/>
      <c r="K114" s="258"/>
      <c r="L114" s="258"/>
      <c r="M114" s="258"/>
      <c r="N114" s="109" t="s">
        <v>68</v>
      </c>
      <c r="O114" s="109" t="s">
        <v>268</v>
      </c>
      <c r="P114" s="109" t="s">
        <v>406</v>
      </c>
      <c r="Q114" s="110"/>
      <c r="R114" s="110" t="s">
        <v>68</v>
      </c>
      <c r="S114" s="110"/>
      <c r="T114" s="110"/>
      <c r="U114" s="110" t="s">
        <v>68</v>
      </c>
      <c r="V114" s="110"/>
      <c r="W114" s="110"/>
      <c r="X114" s="110" t="s">
        <v>68</v>
      </c>
      <c r="Y114" s="110"/>
      <c r="Z114" s="112"/>
    </row>
    <row r="115" ht="16.5" customHeight="1" spans="1:26">
      <c r="A115" s="256"/>
      <c r="B115" s="257"/>
      <c r="C115" s="256"/>
      <c r="D115" s="258"/>
      <c r="E115" s="153"/>
      <c r="F115" s="153"/>
      <c r="G115" s="153"/>
      <c r="H115" s="153"/>
      <c r="I115" s="153"/>
      <c r="J115" s="153"/>
      <c r="K115" s="258"/>
      <c r="L115" s="258"/>
      <c r="M115" s="258"/>
      <c r="N115" s="109" t="s">
        <v>68</v>
      </c>
      <c r="O115" s="109" t="s">
        <v>228</v>
      </c>
      <c r="P115" s="109" t="s">
        <v>407</v>
      </c>
      <c r="Q115" s="110"/>
      <c r="R115" s="110" t="s">
        <v>68</v>
      </c>
      <c r="S115" s="110"/>
      <c r="T115" s="110"/>
      <c r="U115" s="110" t="s">
        <v>68</v>
      </c>
      <c r="V115" s="110"/>
      <c r="W115" s="110"/>
      <c r="X115" s="110" t="s">
        <v>68</v>
      </c>
      <c r="Y115" s="110"/>
      <c r="Z115" s="112"/>
    </row>
    <row r="116" ht="16.5" customHeight="1" spans="1:26">
      <c r="A116" s="256"/>
      <c r="B116" s="257"/>
      <c r="C116" s="256"/>
      <c r="D116" s="258"/>
      <c r="E116" s="153"/>
      <c r="F116" s="153"/>
      <c r="G116" s="153"/>
      <c r="H116" s="153"/>
      <c r="I116" s="153"/>
      <c r="J116" s="153"/>
      <c r="K116" s="258"/>
      <c r="L116" s="258"/>
      <c r="M116" s="258"/>
      <c r="N116" s="109" t="s">
        <v>68</v>
      </c>
      <c r="O116" s="109" t="s">
        <v>256</v>
      </c>
      <c r="P116" s="109" t="s">
        <v>408</v>
      </c>
      <c r="Q116" s="110">
        <v>5300</v>
      </c>
      <c r="R116" s="110">
        <v>300</v>
      </c>
      <c r="S116" s="110"/>
      <c r="T116" s="110">
        <v>300</v>
      </c>
      <c r="U116" s="110">
        <v>5000</v>
      </c>
      <c r="V116" s="110"/>
      <c r="W116" s="110">
        <v>5000</v>
      </c>
      <c r="X116" s="110"/>
      <c r="Y116" s="110"/>
      <c r="Z116" s="112"/>
    </row>
    <row r="117" customHeight="1" spans="1:26">
      <c r="A117" s="259" t="s">
        <v>48</v>
      </c>
      <c r="B117" s="260"/>
      <c r="C117" s="261"/>
      <c r="D117" s="110">
        <v>13238.56</v>
      </c>
      <c r="E117" s="110">
        <v>8238.56</v>
      </c>
      <c r="F117" s="110">
        <v>6449.76</v>
      </c>
      <c r="G117" s="110">
        <v>1788.8</v>
      </c>
      <c r="H117" s="110">
        <v>5000</v>
      </c>
      <c r="I117" s="110"/>
      <c r="J117" s="110">
        <v>5000</v>
      </c>
      <c r="K117" s="110"/>
      <c r="L117" s="110"/>
      <c r="M117" s="110"/>
      <c r="N117" s="259" t="s">
        <v>48</v>
      </c>
      <c r="O117" s="260"/>
      <c r="P117" s="261"/>
      <c r="Q117" s="110">
        <v>13238.56</v>
      </c>
      <c r="R117" s="110">
        <v>8238.56</v>
      </c>
      <c r="S117" s="110">
        <v>6449.76</v>
      </c>
      <c r="T117" s="110">
        <v>1788.8</v>
      </c>
      <c r="U117" s="110">
        <v>5000</v>
      </c>
      <c r="V117" s="110"/>
      <c r="W117" s="110">
        <v>5000</v>
      </c>
      <c r="X117" s="110"/>
      <c r="Y117" s="110"/>
      <c r="Z117" s="112"/>
    </row>
    <row r="118" customHeight="1" spans="18:22">
      <c r="R118" s="90"/>
      <c r="S118" s="90"/>
      <c r="T118" s="90"/>
      <c r="U118" s="90"/>
      <c r="V118" s="90"/>
    </row>
  </sheetData>
  <mergeCells count="16">
    <mergeCell ref="A2:Z2"/>
    <mergeCell ref="A3:C3"/>
    <mergeCell ref="A4:M4"/>
    <mergeCell ref="N4:Z4"/>
    <mergeCell ref="A5:C5"/>
    <mergeCell ref="E5:G5"/>
    <mergeCell ref="H5:J5"/>
    <mergeCell ref="K5:M5"/>
    <mergeCell ref="N5:P5"/>
    <mergeCell ref="R5:T5"/>
    <mergeCell ref="U5:W5"/>
    <mergeCell ref="X5:Z5"/>
    <mergeCell ref="A117:C117"/>
    <mergeCell ref="N117:P117"/>
    <mergeCell ref="D5:D6"/>
    <mergeCell ref="Q5:Q6"/>
  </mergeCells>
  <printOptions horizontalCentered="1"/>
  <pageMargins left="0.385416666666667" right="0.385416666666667" top="0.583333333333333" bottom="0.583333333333333" header="0.5" footer="0.5"/>
  <pageSetup paperSize="9" scale="64"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E21" sqref="E21"/>
    </sheetView>
  </sheetViews>
  <sheetFormatPr defaultColWidth="9.14285714285714" defaultRowHeight="14.25" customHeight="1" outlineLevelRow="6" outlineLevelCol="5"/>
  <cols>
    <col min="1" max="2" width="27.4285714285714" style="238" customWidth="1"/>
    <col min="3" max="3" width="17.2857142857143" style="239" customWidth="1"/>
    <col min="4" max="5" width="26.2857142857143" style="240" customWidth="1"/>
    <col min="6" max="6" width="18.7142857142857" style="240" customWidth="1"/>
    <col min="7" max="16384" width="9.14285714285714" style="117" customWidth="1"/>
  </cols>
  <sheetData>
    <row r="1" s="117" customFormat="1" customHeight="1" spans="1:6">
      <c r="A1" s="241"/>
      <c r="B1" s="241"/>
      <c r="C1" s="137"/>
      <c r="F1" s="242" t="s">
        <v>419</v>
      </c>
    </row>
    <row r="2" ht="25.5" customHeight="1" spans="1:6">
      <c r="A2" s="243" t="s">
        <v>420</v>
      </c>
      <c r="B2" s="243"/>
      <c r="C2" s="243"/>
      <c r="D2" s="243"/>
      <c r="E2" s="243"/>
      <c r="F2" s="243"/>
    </row>
    <row r="3" s="117" customFormat="1" ht="15.75" customHeight="1" spans="1:6">
      <c r="A3" s="163" t="s">
        <v>2</v>
      </c>
      <c r="B3" s="241"/>
      <c r="C3" s="137"/>
      <c r="F3" s="242" t="s">
        <v>421</v>
      </c>
    </row>
    <row r="4" s="237" customFormat="1" ht="19.5" customHeight="1" spans="1:6">
      <c r="A4" s="59" t="s">
        <v>422</v>
      </c>
      <c r="B4" s="99" t="s">
        <v>423</v>
      </c>
      <c r="C4" s="100" t="s">
        <v>424</v>
      </c>
      <c r="D4" s="101"/>
      <c r="E4" s="166"/>
      <c r="F4" s="99" t="s">
        <v>425</v>
      </c>
    </row>
    <row r="5" s="237" customFormat="1" ht="19.5" customHeight="1" spans="1:6">
      <c r="A5" s="63"/>
      <c r="B5" s="102"/>
      <c r="C5" s="106" t="s">
        <v>55</v>
      </c>
      <c r="D5" s="106" t="s">
        <v>426</v>
      </c>
      <c r="E5" s="106" t="s">
        <v>427</v>
      </c>
      <c r="F5" s="102"/>
    </row>
    <row r="6" s="237" customFormat="1" ht="18.75" customHeight="1" spans="1:6">
      <c r="A6" s="244">
        <v>1</v>
      </c>
      <c r="B6" s="244">
        <v>2</v>
      </c>
      <c r="C6" s="245">
        <v>3</v>
      </c>
      <c r="D6" s="244">
        <v>4</v>
      </c>
      <c r="E6" s="244">
        <v>5</v>
      </c>
      <c r="F6" s="244">
        <v>6</v>
      </c>
    </row>
    <row r="7" ht="18.75" customHeight="1" spans="1:6">
      <c r="A7" s="177">
        <v>110.676025</v>
      </c>
      <c r="B7" s="177"/>
      <c r="C7" s="246">
        <v>69.251025</v>
      </c>
      <c r="D7" s="177"/>
      <c r="E7" s="177">
        <v>69.251025</v>
      </c>
      <c r="F7" s="177">
        <v>41.425</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223"/>
  <sheetViews>
    <sheetView topLeftCell="A13" workbookViewId="0">
      <selection activeCell="E14" sqref="E14"/>
    </sheetView>
  </sheetViews>
  <sheetFormatPr defaultColWidth="9.14285714285714" defaultRowHeight="14.25" customHeight="1"/>
  <cols>
    <col min="1" max="1" width="32.8571428571429" style="117" customWidth="1"/>
    <col min="2" max="2" width="20.7142857142857" style="117" customWidth="1"/>
    <col min="3" max="3" width="31.2857142857143" style="117" customWidth="1"/>
    <col min="4" max="4" width="10.1428571428571" style="117" customWidth="1"/>
    <col min="5" max="5" width="17.5714285714286" style="117" customWidth="1"/>
    <col min="6" max="6" width="10.2857142857143" style="117" customWidth="1"/>
    <col min="7" max="7" width="23" style="117" customWidth="1"/>
    <col min="8" max="8" width="10.7142857142857" style="117" customWidth="1"/>
    <col min="9" max="9" width="11" style="117" customWidth="1"/>
    <col min="10" max="10" width="15.4285714285714" style="117" customWidth="1"/>
    <col min="11" max="11" width="10.7142857142857" style="117" customWidth="1"/>
    <col min="12" max="13" width="11.1428571428571" style="117" customWidth="1"/>
    <col min="14" max="14" width="9.14285714285714" style="117" customWidth="1"/>
    <col min="15" max="15" width="11.1428571428571" style="117" customWidth="1"/>
    <col min="16" max="16" width="11.8571428571429" style="117" customWidth="1"/>
    <col min="17" max="19" width="9.14285714285714" style="117" customWidth="1"/>
    <col min="20" max="20" width="12.1428571428571" style="117" customWidth="1"/>
    <col min="21" max="23" width="12.2857142857143" style="117" customWidth="1"/>
    <col min="24" max="24" width="12.7142857142857" style="117" customWidth="1"/>
    <col min="25" max="26" width="11.1428571428571" style="117" customWidth="1"/>
    <col min="27" max="16384" width="9.14285714285714" style="117" customWidth="1"/>
  </cols>
  <sheetData>
    <row r="1" ht="13.5" customHeight="1" spans="2:26">
      <c r="B1" s="225"/>
      <c r="D1" s="226"/>
      <c r="E1" s="226"/>
      <c r="F1" s="226"/>
      <c r="G1" s="226"/>
      <c r="H1" s="119"/>
      <c r="I1" s="119"/>
      <c r="J1" s="89"/>
      <c r="K1" s="119"/>
      <c r="L1" s="119"/>
      <c r="M1" s="119"/>
      <c r="N1" s="89"/>
      <c r="O1" s="89"/>
      <c r="P1" s="119"/>
      <c r="Q1" s="89"/>
      <c r="R1" s="89"/>
      <c r="S1" s="89"/>
      <c r="T1" s="119"/>
      <c r="X1" s="225"/>
      <c r="Z1" s="87" t="s">
        <v>428</v>
      </c>
    </row>
    <row r="2" ht="27.75" customHeight="1" spans="1:26">
      <c r="A2" s="76" t="s">
        <v>429</v>
      </c>
      <c r="B2" s="76"/>
      <c r="C2" s="76"/>
      <c r="D2" s="76"/>
      <c r="E2" s="76"/>
      <c r="F2" s="76"/>
      <c r="G2" s="76"/>
      <c r="H2" s="76"/>
      <c r="I2" s="76"/>
      <c r="J2" s="56"/>
      <c r="K2" s="76"/>
      <c r="L2" s="76"/>
      <c r="M2" s="76"/>
      <c r="N2" s="56"/>
      <c r="O2" s="56"/>
      <c r="P2" s="76"/>
      <c r="Q2" s="56"/>
      <c r="R2" s="56"/>
      <c r="S2" s="56"/>
      <c r="T2" s="76"/>
      <c r="U2" s="76"/>
      <c r="V2" s="76"/>
      <c r="W2" s="76"/>
      <c r="X2" s="76"/>
      <c r="Y2" s="76"/>
      <c r="Z2" s="76"/>
    </row>
    <row r="3" ht="18.75" customHeight="1" spans="1:26">
      <c r="A3" s="163" t="s">
        <v>2</v>
      </c>
      <c r="B3" s="227"/>
      <c r="C3" s="227"/>
      <c r="D3" s="227"/>
      <c r="E3" s="227"/>
      <c r="F3" s="227"/>
      <c r="G3" s="227"/>
      <c r="H3" s="98"/>
      <c r="I3" s="98"/>
      <c r="J3" s="114"/>
      <c r="K3" s="98"/>
      <c r="L3" s="98"/>
      <c r="M3" s="98"/>
      <c r="N3" s="114"/>
      <c r="O3" s="114"/>
      <c r="P3" s="98"/>
      <c r="Q3" s="114"/>
      <c r="R3" s="114"/>
      <c r="S3" s="114"/>
      <c r="T3" s="98"/>
      <c r="X3" s="225"/>
      <c r="Z3" s="139" t="s">
        <v>421</v>
      </c>
    </row>
    <row r="4" ht="18" customHeight="1" spans="1:26">
      <c r="A4" s="179" t="s">
        <v>430</v>
      </c>
      <c r="B4" s="179" t="s">
        <v>431</v>
      </c>
      <c r="C4" s="179" t="s">
        <v>432</v>
      </c>
      <c r="D4" s="179" t="s">
        <v>433</v>
      </c>
      <c r="E4" s="179" t="s">
        <v>434</v>
      </c>
      <c r="F4" s="179" t="s">
        <v>435</v>
      </c>
      <c r="G4" s="179" t="s">
        <v>436</v>
      </c>
      <c r="H4" s="228" t="s">
        <v>437</v>
      </c>
      <c r="I4" s="141" t="s">
        <v>437</v>
      </c>
      <c r="J4" s="101"/>
      <c r="K4" s="141"/>
      <c r="L4" s="141"/>
      <c r="M4" s="141"/>
      <c r="N4" s="101"/>
      <c r="O4" s="101"/>
      <c r="P4" s="141"/>
      <c r="Q4" s="101"/>
      <c r="R4" s="101"/>
      <c r="S4" s="101"/>
      <c r="T4" s="140" t="s">
        <v>59</v>
      </c>
      <c r="U4" s="141" t="s">
        <v>60</v>
      </c>
      <c r="V4" s="141"/>
      <c r="W4" s="141"/>
      <c r="X4" s="141"/>
      <c r="Y4" s="141"/>
      <c r="Z4" s="231"/>
    </row>
    <row r="5" ht="18" customHeight="1" spans="1:26">
      <c r="A5" s="202"/>
      <c r="B5" s="167"/>
      <c r="C5" s="202"/>
      <c r="D5" s="202"/>
      <c r="E5" s="202"/>
      <c r="F5" s="202"/>
      <c r="G5" s="202"/>
      <c r="H5" s="164" t="s">
        <v>438</v>
      </c>
      <c r="I5" s="228" t="s">
        <v>56</v>
      </c>
      <c r="J5" s="101"/>
      <c r="K5" s="141"/>
      <c r="L5" s="141"/>
      <c r="M5" s="141"/>
      <c r="N5" s="101"/>
      <c r="O5" s="101"/>
      <c r="P5" s="231"/>
      <c r="Q5" s="100" t="s">
        <v>439</v>
      </c>
      <c r="R5" s="101"/>
      <c r="S5" s="166"/>
      <c r="T5" s="179" t="s">
        <v>59</v>
      </c>
      <c r="U5" s="228" t="s">
        <v>60</v>
      </c>
      <c r="V5" s="140" t="s">
        <v>61</v>
      </c>
      <c r="W5" s="141" t="s">
        <v>60</v>
      </c>
      <c r="X5" s="140" t="s">
        <v>63</v>
      </c>
      <c r="Y5" s="140" t="s">
        <v>64</v>
      </c>
      <c r="Z5" s="233" t="s">
        <v>65</v>
      </c>
    </row>
    <row r="6" customHeight="1" spans="1:26">
      <c r="A6" s="103"/>
      <c r="B6" s="103"/>
      <c r="C6" s="103"/>
      <c r="D6" s="103"/>
      <c r="E6" s="103"/>
      <c r="F6" s="103"/>
      <c r="G6" s="103"/>
      <c r="H6" s="103"/>
      <c r="I6" s="232" t="s">
        <v>440</v>
      </c>
      <c r="J6" s="233" t="s">
        <v>441</v>
      </c>
      <c r="K6" s="179" t="s">
        <v>442</v>
      </c>
      <c r="L6" s="179" t="s">
        <v>443</v>
      </c>
      <c r="M6" s="179" t="s">
        <v>444</v>
      </c>
      <c r="N6" s="179" t="s">
        <v>445</v>
      </c>
      <c r="O6" s="179" t="s">
        <v>57</v>
      </c>
      <c r="P6" s="179" t="s">
        <v>58</v>
      </c>
      <c r="Q6" s="179" t="s">
        <v>56</v>
      </c>
      <c r="R6" s="179" t="s">
        <v>57</v>
      </c>
      <c r="S6" s="179" t="s">
        <v>58</v>
      </c>
      <c r="T6" s="103"/>
      <c r="U6" s="179" t="s">
        <v>55</v>
      </c>
      <c r="V6" s="179" t="s">
        <v>61</v>
      </c>
      <c r="W6" s="179" t="s">
        <v>446</v>
      </c>
      <c r="X6" s="179" t="s">
        <v>63</v>
      </c>
      <c r="Y6" s="179" t="s">
        <v>64</v>
      </c>
      <c r="Z6" s="179" t="s">
        <v>65</v>
      </c>
    </row>
    <row r="7" ht="37.5" customHeight="1" spans="1:26">
      <c r="A7" s="229"/>
      <c r="B7" s="229"/>
      <c r="C7" s="229"/>
      <c r="D7" s="229"/>
      <c r="E7" s="229"/>
      <c r="F7" s="229"/>
      <c r="G7" s="229"/>
      <c r="H7" s="229"/>
      <c r="I7" s="79" t="s">
        <v>55</v>
      </c>
      <c r="J7" s="79" t="s">
        <v>447</v>
      </c>
      <c r="K7" s="203" t="s">
        <v>441</v>
      </c>
      <c r="L7" s="203" t="s">
        <v>443</v>
      </c>
      <c r="M7" s="203" t="s">
        <v>444</v>
      </c>
      <c r="N7" s="203" t="s">
        <v>445</v>
      </c>
      <c r="O7" s="203" t="s">
        <v>445</v>
      </c>
      <c r="P7" s="203" t="s">
        <v>445</v>
      </c>
      <c r="Q7" s="203" t="s">
        <v>443</v>
      </c>
      <c r="R7" s="203" t="s">
        <v>444</v>
      </c>
      <c r="S7" s="203" t="s">
        <v>445</v>
      </c>
      <c r="T7" s="203" t="s">
        <v>59</v>
      </c>
      <c r="U7" s="203" t="s">
        <v>55</v>
      </c>
      <c r="V7" s="203" t="s">
        <v>61</v>
      </c>
      <c r="W7" s="203" t="s">
        <v>446</v>
      </c>
      <c r="X7" s="203" t="s">
        <v>63</v>
      </c>
      <c r="Y7" s="203" t="s">
        <v>64</v>
      </c>
      <c r="Z7" s="203" t="s">
        <v>65</v>
      </c>
    </row>
    <row r="8" customHeight="1" spans="1:26">
      <c r="A8" s="213">
        <v>1</v>
      </c>
      <c r="B8" s="213">
        <v>2</v>
      </c>
      <c r="C8" s="213">
        <v>3</v>
      </c>
      <c r="D8" s="213">
        <v>4</v>
      </c>
      <c r="E8" s="213">
        <v>5</v>
      </c>
      <c r="F8" s="213">
        <v>6</v>
      </c>
      <c r="G8" s="213">
        <v>7</v>
      </c>
      <c r="H8" s="213">
        <v>8</v>
      </c>
      <c r="I8" s="213">
        <v>9</v>
      </c>
      <c r="J8" s="213">
        <v>10</v>
      </c>
      <c r="K8" s="213">
        <v>11</v>
      </c>
      <c r="L8" s="213">
        <v>12</v>
      </c>
      <c r="M8" s="213">
        <v>13</v>
      </c>
      <c r="N8" s="213">
        <v>14</v>
      </c>
      <c r="O8" s="213">
        <v>15</v>
      </c>
      <c r="P8" s="213">
        <v>16</v>
      </c>
      <c r="Q8" s="213">
        <v>17</v>
      </c>
      <c r="R8" s="213">
        <v>18</v>
      </c>
      <c r="S8" s="213">
        <v>19</v>
      </c>
      <c r="T8" s="213">
        <v>20</v>
      </c>
      <c r="U8" s="213">
        <v>21</v>
      </c>
      <c r="V8" s="213">
        <v>22</v>
      </c>
      <c r="W8" s="213">
        <v>23</v>
      </c>
      <c r="X8" s="213">
        <v>24</v>
      </c>
      <c r="Y8" s="116">
        <v>25</v>
      </c>
      <c r="Z8" s="234">
        <v>26</v>
      </c>
    </row>
    <row r="9" ht="21" customHeight="1" spans="1:26">
      <c r="A9" s="230" t="s">
        <v>67</v>
      </c>
      <c r="B9" s="230"/>
      <c r="C9" s="230"/>
      <c r="D9" s="230"/>
      <c r="E9" s="230"/>
      <c r="F9" s="230"/>
      <c r="G9" s="230"/>
      <c r="H9" s="154">
        <v>6373.21</v>
      </c>
      <c r="I9" s="154">
        <v>6373.21</v>
      </c>
      <c r="J9" s="154">
        <v>0</v>
      </c>
      <c r="K9" s="154">
        <v>0</v>
      </c>
      <c r="L9" s="154">
        <v>0</v>
      </c>
      <c r="M9" s="154">
        <v>6373.21</v>
      </c>
      <c r="N9" s="154"/>
      <c r="O9" s="73"/>
      <c r="P9" s="73"/>
      <c r="Q9" s="154"/>
      <c r="R9" s="154"/>
      <c r="S9" s="154"/>
      <c r="T9" s="154"/>
      <c r="U9" s="154"/>
      <c r="V9" s="154"/>
      <c r="W9" s="154"/>
      <c r="X9" s="154"/>
      <c r="Y9" s="154"/>
      <c r="Z9" s="154"/>
    </row>
    <row r="10" ht="21" customHeight="1" spans="1:26">
      <c r="A10" s="230" t="s">
        <v>70</v>
      </c>
      <c r="B10" s="83" t="s">
        <v>68</v>
      </c>
      <c r="C10" s="83" t="s">
        <v>68</v>
      </c>
      <c r="D10" s="83" t="s">
        <v>68</v>
      </c>
      <c r="E10" s="83" t="s">
        <v>68</v>
      </c>
      <c r="F10" s="83" t="s">
        <v>68</v>
      </c>
      <c r="G10" s="83" t="s">
        <v>68</v>
      </c>
      <c r="H10" s="154">
        <v>3777.2</v>
      </c>
      <c r="I10" s="154">
        <v>3777.2</v>
      </c>
      <c r="J10" s="154"/>
      <c r="K10" s="154"/>
      <c r="L10" s="154"/>
      <c r="M10" s="154">
        <v>3777.2</v>
      </c>
      <c r="N10" s="154"/>
      <c r="O10" s="73"/>
      <c r="P10" s="73"/>
      <c r="Q10" s="154"/>
      <c r="R10" s="154"/>
      <c r="S10" s="154"/>
      <c r="T10" s="154"/>
      <c r="U10" s="154"/>
      <c r="V10" s="154"/>
      <c r="W10" s="154"/>
      <c r="X10" s="154"/>
      <c r="Y10" s="154"/>
      <c r="Z10" s="154"/>
    </row>
    <row r="11" ht="27.75" customHeight="1" spans="1:26">
      <c r="A11" s="83" t="s">
        <v>448</v>
      </c>
      <c r="B11" s="83" t="s">
        <v>449</v>
      </c>
      <c r="C11" s="83" t="s">
        <v>450</v>
      </c>
      <c r="D11" s="83" t="s">
        <v>142</v>
      </c>
      <c r="E11" s="83" t="s">
        <v>451</v>
      </c>
      <c r="F11" s="83" t="s">
        <v>452</v>
      </c>
      <c r="G11" s="83" t="s">
        <v>453</v>
      </c>
      <c r="H11" s="154">
        <v>326.54</v>
      </c>
      <c r="I11" s="154">
        <v>326.54</v>
      </c>
      <c r="J11" s="154"/>
      <c r="K11" s="154"/>
      <c r="L11" s="154"/>
      <c r="M11" s="154">
        <v>326.54</v>
      </c>
      <c r="N11" s="154"/>
      <c r="O11" s="153"/>
      <c r="P11" s="153"/>
      <c r="Q11" s="154"/>
      <c r="R11" s="154"/>
      <c r="S11" s="154"/>
      <c r="T11" s="154"/>
      <c r="U11" s="154"/>
      <c r="V11" s="154"/>
      <c r="W11" s="154"/>
      <c r="X11" s="154"/>
      <c r="Y11" s="153"/>
      <c r="Z11" s="153"/>
    </row>
    <row r="12" ht="27.75" customHeight="1" spans="1:26">
      <c r="A12" s="83" t="s">
        <v>448</v>
      </c>
      <c r="B12" s="83" t="s">
        <v>449</v>
      </c>
      <c r="C12" s="83" t="s">
        <v>450</v>
      </c>
      <c r="D12" s="83" t="s">
        <v>142</v>
      </c>
      <c r="E12" s="83" t="s">
        <v>451</v>
      </c>
      <c r="F12" s="83" t="s">
        <v>452</v>
      </c>
      <c r="G12" s="83" t="s">
        <v>453</v>
      </c>
      <c r="H12" s="154">
        <v>668.38</v>
      </c>
      <c r="I12" s="154">
        <v>668.38</v>
      </c>
      <c r="J12" s="154"/>
      <c r="K12" s="154"/>
      <c r="L12" s="154"/>
      <c r="M12" s="154">
        <v>668.38</v>
      </c>
      <c r="N12" s="154"/>
      <c r="O12" s="153"/>
      <c r="P12" s="153"/>
      <c r="Q12" s="154"/>
      <c r="R12" s="154"/>
      <c r="S12" s="154"/>
      <c r="T12" s="154"/>
      <c r="U12" s="154"/>
      <c r="V12" s="154"/>
      <c r="W12" s="154"/>
      <c r="X12" s="154"/>
      <c r="Y12" s="153"/>
      <c r="Z12" s="153"/>
    </row>
    <row r="13" ht="27.75" customHeight="1" spans="1:26">
      <c r="A13" s="83" t="s">
        <v>448</v>
      </c>
      <c r="B13" s="83" t="s">
        <v>449</v>
      </c>
      <c r="C13" s="83" t="s">
        <v>450</v>
      </c>
      <c r="D13" s="83" t="s">
        <v>142</v>
      </c>
      <c r="E13" s="83" t="s">
        <v>451</v>
      </c>
      <c r="F13" s="83" t="s">
        <v>454</v>
      </c>
      <c r="G13" s="83" t="s">
        <v>455</v>
      </c>
      <c r="H13" s="154">
        <v>419.9</v>
      </c>
      <c r="I13" s="154">
        <v>419.9</v>
      </c>
      <c r="J13" s="154"/>
      <c r="K13" s="154"/>
      <c r="L13" s="154"/>
      <c r="M13" s="154">
        <v>419.9</v>
      </c>
      <c r="N13" s="154"/>
      <c r="O13" s="153"/>
      <c r="P13" s="153"/>
      <c r="Q13" s="154"/>
      <c r="R13" s="154"/>
      <c r="S13" s="154"/>
      <c r="T13" s="154"/>
      <c r="U13" s="154"/>
      <c r="V13" s="154"/>
      <c r="W13" s="154"/>
      <c r="X13" s="154"/>
      <c r="Y13" s="153"/>
      <c r="Z13" s="153"/>
    </row>
    <row r="14" ht="27.75" customHeight="1" spans="1:26">
      <c r="A14" s="83" t="s">
        <v>448</v>
      </c>
      <c r="B14" s="83" t="s">
        <v>449</v>
      </c>
      <c r="C14" s="83" t="s">
        <v>450</v>
      </c>
      <c r="D14" s="83" t="s">
        <v>142</v>
      </c>
      <c r="E14" s="83" t="s">
        <v>451</v>
      </c>
      <c r="F14" s="83" t="s">
        <v>454</v>
      </c>
      <c r="G14" s="83" t="s">
        <v>455</v>
      </c>
      <c r="H14" s="154">
        <v>299.38</v>
      </c>
      <c r="I14" s="154">
        <v>299.38</v>
      </c>
      <c r="J14" s="154"/>
      <c r="K14" s="154"/>
      <c r="L14" s="154"/>
      <c r="M14" s="154">
        <v>299.38</v>
      </c>
      <c r="N14" s="154"/>
      <c r="O14" s="153"/>
      <c r="P14" s="153"/>
      <c r="Q14" s="154"/>
      <c r="R14" s="154"/>
      <c r="S14" s="154"/>
      <c r="T14" s="154"/>
      <c r="U14" s="154"/>
      <c r="V14" s="154"/>
      <c r="W14" s="154"/>
      <c r="X14" s="154"/>
      <c r="Y14" s="153"/>
      <c r="Z14" s="153"/>
    </row>
    <row r="15" ht="27.75" customHeight="1" spans="1:26">
      <c r="A15" s="83" t="s">
        <v>448</v>
      </c>
      <c r="B15" s="83" t="s">
        <v>456</v>
      </c>
      <c r="C15" s="83" t="s">
        <v>457</v>
      </c>
      <c r="D15" s="83" t="s">
        <v>142</v>
      </c>
      <c r="E15" s="83" t="s">
        <v>451</v>
      </c>
      <c r="F15" s="83" t="s">
        <v>458</v>
      </c>
      <c r="G15" s="83" t="s">
        <v>459</v>
      </c>
      <c r="H15" s="154">
        <v>109.25</v>
      </c>
      <c r="I15" s="154">
        <v>109.25</v>
      </c>
      <c r="J15" s="154"/>
      <c r="K15" s="154"/>
      <c r="L15" s="154"/>
      <c r="M15" s="154">
        <v>109.25</v>
      </c>
      <c r="N15" s="154"/>
      <c r="O15" s="153"/>
      <c r="P15" s="153"/>
      <c r="Q15" s="154"/>
      <c r="R15" s="154"/>
      <c r="S15" s="154"/>
      <c r="T15" s="154"/>
      <c r="U15" s="154"/>
      <c r="V15" s="154"/>
      <c r="W15" s="154"/>
      <c r="X15" s="154"/>
      <c r="Y15" s="153"/>
      <c r="Z15" s="153"/>
    </row>
    <row r="16" ht="27.75" customHeight="1" spans="1:26">
      <c r="A16" s="83" t="s">
        <v>448</v>
      </c>
      <c r="B16" s="83" t="s">
        <v>456</v>
      </c>
      <c r="C16" s="83" t="s">
        <v>457</v>
      </c>
      <c r="D16" s="83" t="s">
        <v>142</v>
      </c>
      <c r="E16" s="83" t="s">
        <v>451</v>
      </c>
      <c r="F16" s="83" t="s">
        <v>454</v>
      </c>
      <c r="G16" s="83" t="s">
        <v>455</v>
      </c>
      <c r="H16" s="154">
        <v>221.4</v>
      </c>
      <c r="I16" s="154">
        <v>221.4</v>
      </c>
      <c r="J16" s="154"/>
      <c r="K16" s="154"/>
      <c r="L16" s="154"/>
      <c r="M16" s="154">
        <v>221.4</v>
      </c>
      <c r="N16" s="154"/>
      <c r="O16" s="153"/>
      <c r="P16" s="153"/>
      <c r="Q16" s="154"/>
      <c r="R16" s="154"/>
      <c r="S16" s="154"/>
      <c r="T16" s="154"/>
      <c r="U16" s="154"/>
      <c r="V16" s="154"/>
      <c r="W16" s="154"/>
      <c r="X16" s="154"/>
      <c r="Y16" s="153"/>
      <c r="Z16" s="153"/>
    </row>
    <row r="17" ht="27.75" customHeight="1" spans="1:26">
      <c r="A17" s="83" t="s">
        <v>448</v>
      </c>
      <c r="B17" s="83" t="s">
        <v>449</v>
      </c>
      <c r="C17" s="83" t="s">
        <v>450</v>
      </c>
      <c r="D17" s="83" t="s">
        <v>142</v>
      </c>
      <c r="E17" s="83" t="s">
        <v>451</v>
      </c>
      <c r="F17" s="83" t="s">
        <v>454</v>
      </c>
      <c r="G17" s="83" t="s">
        <v>455</v>
      </c>
      <c r="H17" s="154">
        <v>213.83</v>
      </c>
      <c r="I17" s="154">
        <v>213.83</v>
      </c>
      <c r="J17" s="154"/>
      <c r="K17" s="154"/>
      <c r="L17" s="154"/>
      <c r="M17" s="154">
        <v>213.83</v>
      </c>
      <c r="N17" s="154"/>
      <c r="O17" s="153"/>
      <c r="P17" s="153"/>
      <c r="Q17" s="154"/>
      <c r="R17" s="154"/>
      <c r="S17" s="154"/>
      <c r="T17" s="154"/>
      <c r="U17" s="154"/>
      <c r="V17" s="154"/>
      <c r="W17" s="154"/>
      <c r="X17" s="154"/>
      <c r="Y17" s="153"/>
      <c r="Z17" s="153"/>
    </row>
    <row r="18" ht="27.75" customHeight="1" spans="1:26">
      <c r="A18" s="83" t="s">
        <v>448</v>
      </c>
      <c r="B18" s="83" t="s">
        <v>449</v>
      </c>
      <c r="C18" s="83" t="s">
        <v>450</v>
      </c>
      <c r="D18" s="83" t="s">
        <v>142</v>
      </c>
      <c r="E18" s="83" t="s">
        <v>451</v>
      </c>
      <c r="F18" s="83" t="s">
        <v>454</v>
      </c>
      <c r="G18" s="83" t="s">
        <v>455</v>
      </c>
      <c r="H18" s="154">
        <v>127.7</v>
      </c>
      <c r="I18" s="154">
        <v>127.7</v>
      </c>
      <c r="J18" s="154"/>
      <c r="K18" s="154"/>
      <c r="L18" s="154"/>
      <c r="M18" s="154">
        <v>127.7</v>
      </c>
      <c r="N18" s="154"/>
      <c r="O18" s="153"/>
      <c r="P18" s="153"/>
      <c r="Q18" s="154"/>
      <c r="R18" s="154"/>
      <c r="S18" s="154"/>
      <c r="T18" s="154"/>
      <c r="U18" s="154"/>
      <c r="V18" s="154"/>
      <c r="W18" s="154"/>
      <c r="X18" s="154"/>
      <c r="Y18" s="153"/>
      <c r="Z18" s="153"/>
    </row>
    <row r="19" ht="27.75" customHeight="1" spans="1:26">
      <c r="A19" s="83" t="s">
        <v>448</v>
      </c>
      <c r="B19" s="83" t="s">
        <v>449</v>
      </c>
      <c r="C19" s="83" t="s">
        <v>450</v>
      </c>
      <c r="D19" s="83" t="s">
        <v>142</v>
      </c>
      <c r="E19" s="83" t="s">
        <v>451</v>
      </c>
      <c r="F19" s="83" t="s">
        <v>458</v>
      </c>
      <c r="G19" s="83" t="s">
        <v>459</v>
      </c>
      <c r="H19" s="154">
        <v>27.21</v>
      </c>
      <c r="I19" s="154">
        <v>27.21</v>
      </c>
      <c r="J19" s="154"/>
      <c r="K19" s="154"/>
      <c r="L19" s="154"/>
      <c r="M19" s="154">
        <v>27.21</v>
      </c>
      <c r="N19" s="154"/>
      <c r="O19" s="153"/>
      <c r="P19" s="153"/>
      <c r="Q19" s="154"/>
      <c r="R19" s="154"/>
      <c r="S19" s="154"/>
      <c r="T19" s="154"/>
      <c r="U19" s="154"/>
      <c r="V19" s="154"/>
      <c r="W19" s="154"/>
      <c r="X19" s="154"/>
      <c r="Y19" s="153"/>
      <c r="Z19" s="153"/>
    </row>
    <row r="20" ht="27.75" customHeight="1" spans="1:26">
      <c r="A20" s="83" t="s">
        <v>448</v>
      </c>
      <c r="B20" s="83" t="s">
        <v>449</v>
      </c>
      <c r="C20" s="83" t="s">
        <v>450</v>
      </c>
      <c r="D20" s="83" t="s">
        <v>142</v>
      </c>
      <c r="E20" s="83" t="s">
        <v>451</v>
      </c>
      <c r="F20" s="83" t="s">
        <v>458</v>
      </c>
      <c r="G20" s="83" t="s">
        <v>459</v>
      </c>
      <c r="H20" s="154">
        <v>55.7</v>
      </c>
      <c r="I20" s="154">
        <v>55.7</v>
      </c>
      <c r="J20" s="154"/>
      <c r="K20" s="154"/>
      <c r="L20" s="154"/>
      <c r="M20" s="154">
        <v>55.7</v>
      </c>
      <c r="N20" s="154"/>
      <c r="O20" s="153"/>
      <c r="P20" s="153"/>
      <c r="Q20" s="154"/>
      <c r="R20" s="154"/>
      <c r="S20" s="154"/>
      <c r="T20" s="154"/>
      <c r="U20" s="154"/>
      <c r="V20" s="154"/>
      <c r="W20" s="154"/>
      <c r="X20" s="154"/>
      <c r="Y20" s="153"/>
      <c r="Z20" s="153"/>
    </row>
    <row r="21" ht="27.75" customHeight="1" spans="1:26">
      <c r="A21" s="83" t="s">
        <v>448</v>
      </c>
      <c r="B21" s="83" t="s">
        <v>460</v>
      </c>
      <c r="C21" s="83" t="s">
        <v>461</v>
      </c>
      <c r="D21" s="83" t="s">
        <v>106</v>
      </c>
      <c r="E21" s="83" t="s">
        <v>462</v>
      </c>
      <c r="F21" s="83" t="s">
        <v>463</v>
      </c>
      <c r="G21" s="83" t="s">
        <v>464</v>
      </c>
      <c r="H21" s="154">
        <v>127.91</v>
      </c>
      <c r="I21" s="154">
        <v>127.91</v>
      </c>
      <c r="J21" s="154"/>
      <c r="K21" s="154"/>
      <c r="L21" s="154"/>
      <c r="M21" s="154">
        <v>127.91</v>
      </c>
      <c r="N21" s="154"/>
      <c r="O21" s="153"/>
      <c r="P21" s="153"/>
      <c r="Q21" s="154"/>
      <c r="R21" s="154"/>
      <c r="S21" s="154"/>
      <c r="T21" s="154"/>
      <c r="U21" s="154"/>
      <c r="V21" s="154"/>
      <c r="W21" s="154"/>
      <c r="X21" s="154"/>
      <c r="Y21" s="153"/>
      <c r="Z21" s="153"/>
    </row>
    <row r="22" ht="27.75" customHeight="1" spans="1:26">
      <c r="A22" s="83" t="s">
        <v>448</v>
      </c>
      <c r="B22" s="83" t="s">
        <v>460</v>
      </c>
      <c r="C22" s="83" t="s">
        <v>461</v>
      </c>
      <c r="D22" s="83" t="s">
        <v>106</v>
      </c>
      <c r="E22" s="83" t="s">
        <v>462</v>
      </c>
      <c r="F22" s="83" t="s">
        <v>463</v>
      </c>
      <c r="G22" s="83" t="s">
        <v>464</v>
      </c>
      <c r="H22" s="154">
        <v>211.87</v>
      </c>
      <c r="I22" s="154">
        <v>211.87</v>
      </c>
      <c r="J22" s="154"/>
      <c r="K22" s="154"/>
      <c r="L22" s="154"/>
      <c r="M22" s="154">
        <v>211.87</v>
      </c>
      <c r="N22" s="154"/>
      <c r="O22" s="153"/>
      <c r="P22" s="153"/>
      <c r="Q22" s="154"/>
      <c r="R22" s="154"/>
      <c r="S22" s="154"/>
      <c r="T22" s="154"/>
      <c r="U22" s="154"/>
      <c r="V22" s="154"/>
      <c r="W22" s="154"/>
      <c r="X22" s="154"/>
      <c r="Y22" s="153"/>
      <c r="Z22" s="153"/>
    </row>
    <row r="23" ht="27.75" customHeight="1" spans="1:26">
      <c r="A23" s="83" t="s">
        <v>448</v>
      </c>
      <c r="B23" s="83" t="s">
        <v>465</v>
      </c>
      <c r="C23" s="83" t="s">
        <v>466</v>
      </c>
      <c r="D23" s="83" t="s">
        <v>120</v>
      </c>
      <c r="E23" s="83" t="s">
        <v>467</v>
      </c>
      <c r="F23" s="83" t="s">
        <v>468</v>
      </c>
      <c r="G23" s="83" t="s">
        <v>469</v>
      </c>
      <c r="H23" s="154">
        <v>45.08</v>
      </c>
      <c r="I23" s="154">
        <v>45.08</v>
      </c>
      <c r="J23" s="154"/>
      <c r="K23" s="154"/>
      <c r="L23" s="154"/>
      <c r="M23" s="154">
        <v>45.08</v>
      </c>
      <c r="N23" s="154"/>
      <c r="O23" s="153"/>
      <c r="P23" s="153"/>
      <c r="Q23" s="154"/>
      <c r="R23" s="154"/>
      <c r="S23" s="154"/>
      <c r="T23" s="154"/>
      <c r="U23" s="154"/>
      <c r="V23" s="154"/>
      <c r="W23" s="154"/>
      <c r="X23" s="154"/>
      <c r="Y23" s="153"/>
      <c r="Z23" s="153"/>
    </row>
    <row r="24" ht="27.75" customHeight="1" spans="1:26">
      <c r="A24" s="83" t="s">
        <v>448</v>
      </c>
      <c r="B24" s="83" t="s">
        <v>465</v>
      </c>
      <c r="C24" s="83" t="s">
        <v>466</v>
      </c>
      <c r="D24" s="83" t="s">
        <v>120</v>
      </c>
      <c r="E24" s="83" t="s">
        <v>467</v>
      </c>
      <c r="F24" s="83" t="s">
        <v>468</v>
      </c>
      <c r="G24" s="83" t="s">
        <v>469</v>
      </c>
      <c r="H24" s="154">
        <v>86.26</v>
      </c>
      <c r="I24" s="154">
        <v>86.26</v>
      </c>
      <c r="J24" s="154"/>
      <c r="K24" s="154"/>
      <c r="L24" s="154"/>
      <c r="M24" s="154">
        <v>86.26</v>
      </c>
      <c r="N24" s="154"/>
      <c r="O24" s="153"/>
      <c r="P24" s="153"/>
      <c r="Q24" s="154"/>
      <c r="R24" s="154"/>
      <c r="S24" s="154"/>
      <c r="T24" s="154"/>
      <c r="U24" s="154"/>
      <c r="V24" s="154"/>
      <c r="W24" s="154"/>
      <c r="X24" s="154"/>
      <c r="Y24" s="153"/>
      <c r="Z24" s="153"/>
    </row>
    <row r="25" ht="27.75" customHeight="1" spans="1:26">
      <c r="A25" s="83" t="s">
        <v>448</v>
      </c>
      <c r="B25" s="83" t="s">
        <v>470</v>
      </c>
      <c r="C25" s="83" t="s">
        <v>471</v>
      </c>
      <c r="D25" s="83" t="s">
        <v>126</v>
      </c>
      <c r="E25" s="83" t="s">
        <v>472</v>
      </c>
      <c r="F25" s="83" t="s">
        <v>473</v>
      </c>
      <c r="G25" s="83" t="s">
        <v>474</v>
      </c>
      <c r="H25" s="154">
        <v>2.65</v>
      </c>
      <c r="I25" s="154">
        <v>2.65</v>
      </c>
      <c r="J25" s="154"/>
      <c r="K25" s="154"/>
      <c r="L25" s="154"/>
      <c r="M25" s="154">
        <v>2.65</v>
      </c>
      <c r="N25" s="154"/>
      <c r="O25" s="153"/>
      <c r="P25" s="153"/>
      <c r="Q25" s="154"/>
      <c r="R25" s="154"/>
      <c r="S25" s="154"/>
      <c r="T25" s="154"/>
      <c r="U25" s="154"/>
      <c r="V25" s="154"/>
      <c r="W25" s="154"/>
      <c r="X25" s="154"/>
      <c r="Y25" s="153"/>
      <c r="Z25" s="153"/>
    </row>
    <row r="26" ht="27.75" customHeight="1" spans="1:26">
      <c r="A26" s="83" t="s">
        <v>448</v>
      </c>
      <c r="B26" s="83" t="s">
        <v>470</v>
      </c>
      <c r="C26" s="83" t="s">
        <v>471</v>
      </c>
      <c r="D26" s="83" t="s">
        <v>126</v>
      </c>
      <c r="E26" s="83" t="s">
        <v>472</v>
      </c>
      <c r="F26" s="83" t="s">
        <v>473</v>
      </c>
      <c r="G26" s="83" t="s">
        <v>474</v>
      </c>
      <c r="H26" s="154">
        <v>5.07</v>
      </c>
      <c r="I26" s="154">
        <v>5.07</v>
      </c>
      <c r="J26" s="154"/>
      <c r="K26" s="154"/>
      <c r="L26" s="154"/>
      <c r="M26" s="154">
        <v>5.07</v>
      </c>
      <c r="N26" s="154"/>
      <c r="O26" s="153"/>
      <c r="P26" s="153"/>
      <c r="Q26" s="154"/>
      <c r="R26" s="154"/>
      <c r="S26" s="154"/>
      <c r="T26" s="154"/>
      <c r="U26" s="154"/>
      <c r="V26" s="154"/>
      <c r="W26" s="154"/>
      <c r="X26" s="154"/>
      <c r="Y26" s="153"/>
      <c r="Z26" s="153"/>
    </row>
    <row r="27" ht="27.75" customHeight="1" spans="1:26">
      <c r="A27" s="83" t="s">
        <v>448</v>
      </c>
      <c r="B27" s="83" t="s">
        <v>475</v>
      </c>
      <c r="C27" s="83" t="s">
        <v>476</v>
      </c>
      <c r="D27" s="83" t="s">
        <v>126</v>
      </c>
      <c r="E27" s="83" t="s">
        <v>472</v>
      </c>
      <c r="F27" s="83" t="s">
        <v>473</v>
      </c>
      <c r="G27" s="83" t="s">
        <v>474</v>
      </c>
      <c r="H27" s="154">
        <v>3.32</v>
      </c>
      <c r="I27" s="154">
        <v>3.32</v>
      </c>
      <c r="J27" s="154"/>
      <c r="K27" s="154"/>
      <c r="L27" s="154"/>
      <c r="M27" s="154">
        <v>3.32</v>
      </c>
      <c r="N27" s="154"/>
      <c r="O27" s="153"/>
      <c r="P27" s="153"/>
      <c r="Q27" s="154"/>
      <c r="R27" s="154"/>
      <c r="S27" s="154"/>
      <c r="T27" s="154"/>
      <c r="U27" s="154"/>
      <c r="V27" s="154"/>
      <c r="W27" s="154"/>
      <c r="X27" s="154"/>
      <c r="Y27" s="153"/>
      <c r="Z27" s="153"/>
    </row>
    <row r="28" ht="27.75" customHeight="1" spans="1:26">
      <c r="A28" s="83" t="s">
        <v>448</v>
      </c>
      <c r="B28" s="83" t="s">
        <v>477</v>
      </c>
      <c r="C28" s="83" t="s">
        <v>478</v>
      </c>
      <c r="D28" s="83" t="s">
        <v>114</v>
      </c>
      <c r="E28" s="83" t="s">
        <v>479</v>
      </c>
      <c r="F28" s="83" t="s">
        <v>473</v>
      </c>
      <c r="G28" s="83" t="s">
        <v>474</v>
      </c>
      <c r="H28" s="154">
        <v>8.88</v>
      </c>
      <c r="I28" s="154">
        <v>8.88</v>
      </c>
      <c r="J28" s="154"/>
      <c r="K28" s="154"/>
      <c r="L28" s="154"/>
      <c r="M28" s="154">
        <v>8.88</v>
      </c>
      <c r="N28" s="154"/>
      <c r="O28" s="153"/>
      <c r="P28" s="153"/>
      <c r="Q28" s="154"/>
      <c r="R28" s="154"/>
      <c r="S28" s="154"/>
      <c r="T28" s="154"/>
      <c r="U28" s="154"/>
      <c r="V28" s="154"/>
      <c r="W28" s="154"/>
      <c r="X28" s="154"/>
      <c r="Y28" s="153"/>
      <c r="Z28" s="153"/>
    </row>
    <row r="29" ht="27.75" customHeight="1" spans="1:26">
      <c r="A29" s="83" t="s">
        <v>448</v>
      </c>
      <c r="B29" s="83" t="s">
        <v>480</v>
      </c>
      <c r="C29" s="83" t="s">
        <v>481</v>
      </c>
      <c r="D29" s="83" t="s">
        <v>126</v>
      </c>
      <c r="E29" s="83" t="s">
        <v>472</v>
      </c>
      <c r="F29" s="83" t="s">
        <v>473</v>
      </c>
      <c r="G29" s="83" t="s">
        <v>474</v>
      </c>
      <c r="H29" s="154">
        <v>3.4</v>
      </c>
      <c r="I29" s="154">
        <v>3.4</v>
      </c>
      <c r="J29" s="154"/>
      <c r="K29" s="154"/>
      <c r="L29" s="154"/>
      <c r="M29" s="154">
        <v>3.4</v>
      </c>
      <c r="N29" s="154"/>
      <c r="O29" s="153"/>
      <c r="P29" s="153"/>
      <c r="Q29" s="154"/>
      <c r="R29" s="154"/>
      <c r="S29" s="154"/>
      <c r="T29" s="154"/>
      <c r="U29" s="154"/>
      <c r="V29" s="154"/>
      <c r="W29" s="154"/>
      <c r="X29" s="154"/>
      <c r="Y29" s="153"/>
      <c r="Z29" s="153"/>
    </row>
    <row r="30" ht="27.75" customHeight="1" spans="1:26">
      <c r="A30" s="83" t="s">
        <v>448</v>
      </c>
      <c r="B30" s="83" t="s">
        <v>480</v>
      </c>
      <c r="C30" s="83" t="s">
        <v>481</v>
      </c>
      <c r="D30" s="83" t="s">
        <v>126</v>
      </c>
      <c r="E30" s="83" t="s">
        <v>472</v>
      </c>
      <c r="F30" s="83" t="s">
        <v>473</v>
      </c>
      <c r="G30" s="83" t="s">
        <v>474</v>
      </c>
      <c r="H30" s="154">
        <v>4.76</v>
      </c>
      <c r="I30" s="154">
        <v>4.76</v>
      </c>
      <c r="J30" s="154"/>
      <c r="K30" s="154"/>
      <c r="L30" s="154"/>
      <c r="M30" s="154">
        <v>4.76</v>
      </c>
      <c r="N30" s="154"/>
      <c r="O30" s="153"/>
      <c r="P30" s="153"/>
      <c r="Q30" s="154"/>
      <c r="R30" s="154"/>
      <c r="S30" s="154"/>
      <c r="T30" s="154"/>
      <c r="U30" s="154"/>
      <c r="V30" s="154"/>
      <c r="W30" s="154"/>
      <c r="X30" s="154"/>
      <c r="Y30" s="153"/>
      <c r="Z30" s="153"/>
    </row>
    <row r="31" ht="27.75" customHeight="1" spans="1:26">
      <c r="A31" s="83" t="s">
        <v>448</v>
      </c>
      <c r="B31" s="83" t="s">
        <v>482</v>
      </c>
      <c r="C31" s="83" t="s">
        <v>483</v>
      </c>
      <c r="D31" s="83" t="s">
        <v>170</v>
      </c>
      <c r="E31" s="83" t="s">
        <v>484</v>
      </c>
      <c r="F31" s="83" t="s">
        <v>485</v>
      </c>
      <c r="G31" s="83" t="s">
        <v>484</v>
      </c>
      <c r="H31" s="154">
        <v>116.71</v>
      </c>
      <c r="I31" s="154">
        <v>116.71</v>
      </c>
      <c r="J31" s="154"/>
      <c r="K31" s="154"/>
      <c r="L31" s="154"/>
      <c r="M31" s="154">
        <v>116.71</v>
      </c>
      <c r="N31" s="154"/>
      <c r="O31" s="153"/>
      <c r="P31" s="153"/>
      <c r="Q31" s="154"/>
      <c r="R31" s="154"/>
      <c r="S31" s="154"/>
      <c r="T31" s="154"/>
      <c r="U31" s="154"/>
      <c r="V31" s="154"/>
      <c r="W31" s="154"/>
      <c r="X31" s="154"/>
      <c r="Y31" s="153"/>
      <c r="Z31" s="153"/>
    </row>
    <row r="32" ht="27.75" customHeight="1" spans="1:26">
      <c r="A32" s="83" t="s">
        <v>448</v>
      </c>
      <c r="B32" s="83" t="s">
        <v>482</v>
      </c>
      <c r="C32" s="83" t="s">
        <v>483</v>
      </c>
      <c r="D32" s="83" t="s">
        <v>170</v>
      </c>
      <c r="E32" s="83" t="s">
        <v>484</v>
      </c>
      <c r="F32" s="83" t="s">
        <v>485</v>
      </c>
      <c r="G32" s="83" t="s">
        <v>484</v>
      </c>
      <c r="H32" s="154">
        <v>185.47</v>
      </c>
      <c r="I32" s="154">
        <v>185.47</v>
      </c>
      <c r="J32" s="154"/>
      <c r="K32" s="154"/>
      <c r="L32" s="154"/>
      <c r="M32" s="154">
        <v>185.47</v>
      </c>
      <c r="N32" s="154"/>
      <c r="O32" s="153"/>
      <c r="P32" s="153"/>
      <c r="Q32" s="154"/>
      <c r="R32" s="154"/>
      <c r="S32" s="154"/>
      <c r="T32" s="154"/>
      <c r="U32" s="154"/>
      <c r="V32" s="154"/>
      <c r="W32" s="154"/>
      <c r="X32" s="154"/>
      <c r="Y32" s="153"/>
      <c r="Z32" s="153"/>
    </row>
    <row r="33" ht="27.75" customHeight="1" spans="1:26">
      <c r="A33" s="83" t="s">
        <v>448</v>
      </c>
      <c r="B33" s="83" t="s">
        <v>486</v>
      </c>
      <c r="C33" s="83" t="s">
        <v>487</v>
      </c>
      <c r="D33" s="83" t="s">
        <v>142</v>
      </c>
      <c r="E33" s="83" t="s">
        <v>451</v>
      </c>
      <c r="F33" s="83" t="s">
        <v>488</v>
      </c>
      <c r="G33" s="83" t="s">
        <v>489</v>
      </c>
      <c r="H33" s="154">
        <v>10</v>
      </c>
      <c r="I33" s="154">
        <v>10</v>
      </c>
      <c r="J33" s="154"/>
      <c r="K33" s="154"/>
      <c r="L33" s="154"/>
      <c r="M33" s="154">
        <v>10</v>
      </c>
      <c r="N33" s="154"/>
      <c r="O33" s="153"/>
      <c r="P33" s="153"/>
      <c r="Q33" s="154"/>
      <c r="R33" s="154"/>
      <c r="S33" s="154"/>
      <c r="T33" s="154"/>
      <c r="U33" s="154"/>
      <c r="V33" s="154"/>
      <c r="W33" s="154"/>
      <c r="X33" s="154"/>
      <c r="Y33" s="153"/>
      <c r="Z33" s="153"/>
    </row>
    <row r="34" ht="27.75" customHeight="1" spans="1:26">
      <c r="A34" s="83" t="s">
        <v>448</v>
      </c>
      <c r="B34" s="83" t="s">
        <v>486</v>
      </c>
      <c r="C34" s="83" t="s">
        <v>487</v>
      </c>
      <c r="D34" s="83" t="s">
        <v>142</v>
      </c>
      <c r="E34" s="83" t="s">
        <v>451</v>
      </c>
      <c r="F34" s="83" t="s">
        <v>490</v>
      </c>
      <c r="G34" s="83" t="s">
        <v>491</v>
      </c>
      <c r="H34" s="154">
        <v>28.69</v>
      </c>
      <c r="I34" s="154">
        <v>28.69</v>
      </c>
      <c r="J34" s="154"/>
      <c r="K34" s="154"/>
      <c r="L34" s="154"/>
      <c r="M34" s="154">
        <v>28.69</v>
      </c>
      <c r="N34" s="154"/>
      <c r="O34" s="153"/>
      <c r="P34" s="153"/>
      <c r="Q34" s="154"/>
      <c r="R34" s="154"/>
      <c r="S34" s="154"/>
      <c r="T34" s="154"/>
      <c r="U34" s="154"/>
      <c r="V34" s="154"/>
      <c r="W34" s="154"/>
      <c r="X34" s="154"/>
      <c r="Y34" s="153"/>
      <c r="Z34" s="153"/>
    </row>
    <row r="35" ht="27.75" customHeight="1" spans="1:26">
      <c r="A35" s="83" t="s">
        <v>448</v>
      </c>
      <c r="B35" s="83" t="s">
        <v>486</v>
      </c>
      <c r="C35" s="83" t="s">
        <v>487</v>
      </c>
      <c r="D35" s="83" t="s">
        <v>142</v>
      </c>
      <c r="E35" s="83" t="s">
        <v>451</v>
      </c>
      <c r="F35" s="83" t="s">
        <v>492</v>
      </c>
      <c r="G35" s="83" t="s">
        <v>493</v>
      </c>
      <c r="H35" s="154">
        <v>13.29</v>
      </c>
      <c r="I35" s="154">
        <v>13.29</v>
      </c>
      <c r="J35" s="154"/>
      <c r="K35" s="154"/>
      <c r="L35" s="154"/>
      <c r="M35" s="154">
        <v>13.29</v>
      </c>
      <c r="N35" s="154"/>
      <c r="O35" s="153"/>
      <c r="P35" s="153"/>
      <c r="Q35" s="154"/>
      <c r="R35" s="154"/>
      <c r="S35" s="154"/>
      <c r="T35" s="154"/>
      <c r="U35" s="154"/>
      <c r="V35" s="154"/>
      <c r="W35" s="154"/>
      <c r="X35" s="154"/>
      <c r="Y35" s="153"/>
      <c r="Z35" s="153"/>
    </row>
    <row r="36" ht="27.75" customHeight="1" spans="1:26">
      <c r="A36" s="83" t="s">
        <v>448</v>
      </c>
      <c r="B36" s="83" t="s">
        <v>494</v>
      </c>
      <c r="C36" s="83" t="s">
        <v>495</v>
      </c>
      <c r="D36" s="83" t="s">
        <v>142</v>
      </c>
      <c r="E36" s="83" t="s">
        <v>451</v>
      </c>
      <c r="F36" s="83" t="s">
        <v>496</v>
      </c>
      <c r="G36" s="83" t="s">
        <v>495</v>
      </c>
      <c r="H36" s="154">
        <v>40.53</v>
      </c>
      <c r="I36" s="154">
        <v>40.53</v>
      </c>
      <c r="J36" s="154"/>
      <c r="K36" s="154"/>
      <c r="L36" s="154"/>
      <c r="M36" s="154">
        <v>40.53</v>
      </c>
      <c r="N36" s="154"/>
      <c r="O36" s="153"/>
      <c r="P36" s="153"/>
      <c r="Q36" s="154"/>
      <c r="R36" s="154"/>
      <c r="S36" s="154"/>
      <c r="T36" s="154"/>
      <c r="U36" s="154"/>
      <c r="V36" s="154"/>
      <c r="W36" s="154"/>
      <c r="X36" s="154"/>
      <c r="Y36" s="153"/>
      <c r="Z36" s="153"/>
    </row>
    <row r="37" ht="27.75" customHeight="1" spans="1:26">
      <c r="A37" s="83" t="s">
        <v>448</v>
      </c>
      <c r="B37" s="83" t="s">
        <v>497</v>
      </c>
      <c r="C37" s="83" t="s">
        <v>425</v>
      </c>
      <c r="D37" s="83" t="s">
        <v>142</v>
      </c>
      <c r="E37" s="83" t="s">
        <v>451</v>
      </c>
      <c r="F37" s="83" t="s">
        <v>498</v>
      </c>
      <c r="G37" s="83" t="s">
        <v>425</v>
      </c>
      <c r="H37" s="154">
        <v>30</v>
      </c>
      <c r="I37" s="154">
        <v>30</v>
      </c>
      <c r="J37" s="154"/>
      <c r="K37" s="154"/>
      <c r="L37" s="154"/>
      <c r="M37" s="154">
        <v>30</v>
      </c>
      <c r="N37" s="154"/>
      <c r="O37" s="153"/>
      <c r="P37" s="153"/>
      <c r="Q37" s="154"/>
      <c r="R37" s="154"/>
      <c r="S37" s="154"/>
      <c r="T37" s="154"/>
      <c r="U37" s="154"/>
      <c r="V37" s="154"/>
      <c r="W37" s="154"/>
      <c r="X37" s="154"/>
      <c r="Y37" s="153"/>
      <c r="Z37" s="153"/>
    </row>
    <row r="38" ht="27.75" customHeight="1" spans="1:26">
      <c r="A38" s="83" t="s">
        <v>448</v>
      </c>
      <c r="B38" s="83" t="s">
        <v>486</v>
      </c>
      <c r="C38" s="83" t="s">
        <v>487</v>
      </c>
      <c r="D38" s="83" t="s">
        <v>142</v>
      </c>
      <c r="E38" s="83" t="s">
        <v>451</v>
      </c>
      <c r="F38" s="83" t="s">
        <v>492</v>
      </c>
      <c r="G38" s="83" t="s">
        <v>493</v>
      </c>
      <c r="H38" s="154">
        <v>0.21</v>
      </c>
      <c r="I38" s="154">
        <v>0.21</v>
      </c>
      <c r="J38" s="154"/>
      <c r="K38" s="154"/>
      <c r="L38" s="154"/>
      <c r="M38" s="154">
        <v>0.21</v>
      </c>
      <c r="N38" s="154"/>
      <c r="O38" s="153"/>
      <c r="P38" s="153"/>
      <c r="Q38" s="154"/>
      <c r="R38" s="154"/>
      <c r="S38" s="154"/>
      <c r="T38" s="154"/>
      <c r="U38" s="154"/>
      <c r="V38" s="154"/>
      <c r="W38" s="154"/>
      <c r="X38" s="154"/>
      <c r="Y38" s="153"/>
      <c r="Z38" s="153"/>
    </row>
    <row r="39" ht="27.75" customHeight="1" spans="1:26">
      <c r="A39" s="83" t="s">
        <v>448</v>
      </c>
      <c r="B39" s="83" t="s">
        <v>486</v>
      </c>
      <c r="C39" s="83" t="s">
        <v>487</v>
      </c>
      <c r="D39" s="83" t="s">
        <v>142</v>
      </c>
      <c r="E39" s="83" t="s">
        <v>451</v>
      </c>
      <c r="F39" s="83" t="s">
        <v>488</v>
      </c>
      <c r="G39" s="83" t="s">
        <v>489</v>
      </c>
      <c r="H39" s="154">
        <v>15</v>
      </c>
      <c r="I39" s="154">
        <v>15</v>
      </c>
      <c r="J39" s="154"/>
      <c r="K39" s="154"/>
      <c r="L39" s="154"/>
      <c r="M39" s="154">
        <v>15</v>
      </c>
      <c r="N39" s="154"/>
      <c r="O39" s="153"/>
      <c r="P39" s="153"/>
      <c r="Q39" s="154"/>
      <c r="R39" s="154"/>
      <c r="S39" s="154"/>
      <c r="T39" s="154"/>
      <c r="U39" s="154"/>
      <c r="V39" s="154"/>
      <c r="W39" s="154"/>
      <c r="X39" s="154"/>
      <c r="Y39" s="153"/>
      <c r="Z39" s="153"/>
    </row>
    <row r="40" ht="27.75" customHeight="1" spans="1:26">
      <c r="A40" s="83" t="s">
        <v>448</v>
      </c>
      <c r="B40" s="83" t="s">
        <v>486</v>
      </c>
      <c r="C40" s="83" t="s">
        <v>487</v>
      </c>
      <c r="D40" s="83" t="s">
        <v>142</v>
      </c>
      <c r="E40" s="83" t="s">
        <v>451</v>
      </c>
      <c r="F40" s="83" t="s">
        <v>490</v>
      </c>
      <c r="G40" s="83" t="s">
        <v>491</v>
      </c>
      <c r="H40" s="154">
        <v>14.17</v>
      </c>
      <c r="I40" s="154">
        <v>14.17</v>
      </c>
      <c r="J40" s="154"/>
      <c r="K40" s="154"/>
      <c r="L40" s="154"/>
      <c r="M40" s="154">
        <v>14.17</v>
      </c>
      <c r="N40" s="154"/>
      <c r="O40" s="153"/>
      <c r="P40" s="153"/>
      <c r="Q40" s="154"/>
      <c r="R40" s="154"/>
      <c r="S40" s="154"/>
      <c r="T40" s="154"/>
      <c r="U40" s="154"/>
      <c r="V40" s="154"/>
      <c r="W40" s="154"/>
      <c r="X40" s="154"/>
      <c r="Y40" s="153"/>
      <c r="Z40" s="153"/>
    </row>
    <row r="41" ht="27.75" customHeight="1" spans="1:26">
      <c r="A41" s="83" t="s">
        <v>448</v>
      </c>
      <c r="B41" s="83" t="s">
        <v>486</v>
      </c>
      <c r="C41" s="83" t="s">
        <v>487</v>
      </c>
      <c r="D41" s="83" t="s">
        <v>142</v>
      </c>
      <c r="E41" s="83" t="s">
        <v>451</v>
      </c>
      <c r="F41" s="83" t="s">
        <v>492</v>
      </c>
      <c r="G41" s="83" t="s">
        <v>493</v>
      </c>
      <c r="H41" s="154">
        <v>3.9</v>
      </c>
      <c r="I41" s="154">
        <v>3.9</v>
      </c>
      <c r="J41" s="154"/>
      <c r="K41" s="154"/>
      <c r="L41" s="154"/>
      <c r="M41" s="154">
        <v>3.9</v>
      </c>
      <c r="N41" s="154"/>
      <c r="O41" s="153"/>
      <c r="P41" s="153"/>
      <c r="Q41" s="154"/>
      <c r="R41" s="154"/>
      <c r="S41" s="154"/>
      <c r="T41" s="154"/>
      <c r="U41" s="154"/>
      <c r="V41" s="154"/>
      <c r="W41" s="154"/>
      <c r="X41" s="154"/>
      <c r="Y41" s="153"/>
      <c r="Z41" s="153"/>
    </row>
    <row r="42" ht="27.75" customHeight="1" spans="1:26">
      <c r="A42" s="83" t="s">
        <v>448</v>
      </c>
      <c r="B42" s="83" t="s">
        <v>499</v>
      </c>
      <c r="C42" s="83" t="s">
        <v>500</v>
      </c>
      <c r="D42" s="83" t="s">
        <v>102</v>
      </c>
      <c r="E42" s="83" t="s">
        <v>501</v>
      </c>
      <c r="F42" s="83" t="s">
        <v>492</v>
      </c>
      <c r="G42" s="83" t="s">
        <v>493</v>
      </c>
      <c r="H42" s="154">
        <v>3.61</v>
      </c>
      <c r="I42" s="154">
        <v>3.61</v>
      </c>
      <c r="J42" s="154"/>
      <c r="K42" s="154"/>
      <c r="L42" s="154"/>
      <c r="M42" s="154">
        <v>3.61</v>
      </c>
      <c r="N42" s="154"/>
      <c r="O42" s="153"/>
      <c r="P42" s="153"/>
      <c r="Q42" s="154"/>
      <c r="R42" s="154"/>
      <c r="S42" s="154"/>
      <c r="T42" s="154"/>
      <c r="U42" s="154"/>
      <c r="V42" s="154"/>
      <c r="W42" s="154"/>
      <c r="X42" s="154"/>
      <c r="Y42" s="153"/>
      <c r="Z42" s="153"/>
    </row>
    <row r="43" ht="27.75" customHeight="1" spans="1:26">
      <c r="A43" s="83" t="s">
        <v>448</v>
      </c>
      <c r="B43" s="83" t="s">
        <v>499</v>
      </c>
      <c r="C43" s="83" t="s">
        <v>500</v>
      </c>
      <c r="D43" s="83" t="s">
        <v>104</v>
      </c>
      <c r="E43" s="83" t="s">
        <v>502</v>
      </c>
      <c r="F43" s="83" t="s">
        <v>492</v>
      </c>
      <c r="G43" s="83" t="s">
        <v>493</v>
      </c>
      <c r="H43" s="154">
        <v>2.24</v>
      </c>
      <c r="I43" s="154">
        <v>2.24</v>
      </c>
      <c r="J43" s="154"/>
      <c r="K43" s="154"/>
      <c r="L43" s="154"/>
      <c r="M43" s="154">
        <v>2.24</v>
      </c>
      <c r="N43" s="154"/>
      <c r="O43" s="153"/>
      <c r="P43" s="153"/>
      <c r="Q43" s="154"/>
      <c r="R43" s="154"/>
      <c r="S43" s="154"/>
      <c r="T43" s="154"/>
      <c r="U43" s="154"/>
      <c r="V43" s="154"/>
      <c r="W43" s="154"/>
      <c r="X43" s="154"/>
      <c r="Y43" s="153"/>
      <c r="Z43" s="153"/>
    </row>
    <row r="44" ht="27.75" customHeight="1" spans="1:26">
      <c r="A44" s="83" t="s">
        <v>448</v>
      </c>
      <c r="B44" s="83" t="s">
        <v>503</v>
      </c>
      <c r="C44" s="83" t="s">
        <v>504</v>
      </c>
      <c r="D44" s="83" t="s">
        <v>142</v>
      </c>
      <c r="E44" s="83" t="s">
        <v>451</v>
      </c>
      <c r="F44" s="83" t="s">
        <v>505</v>
      </c>
      <c r="G44" s="83" t="s">
        <v>504</v>
      </c>
      <c r="H44" s="154">
        <v>7.48</v>
      </c>
      <c r="I44" s="154">
        <v>7.48</v>
      </c>
      <c r="J44" s="154"/>
      <c r="K44" s="154"/>
      <c r="L44" s="154"/>
      <c r="M44" s="154">
        <v>7.48</v>
      </c>
      <c r="N44" s="154"/>
      <c r="O44" s="153"/>
      <c r="P44" s="153"/>
      <c r="Q44" s="154"/>
      <c r="R44" s="154"/>
      <c r="S44" s="154"/>
      <c r="T44" s="154"/>
      <c r="U44" s="154"/>
      <c r="V44" s="154"/>
      <c r="W44" s="154"/>
      <c r="X44" s="154"/>
      <c r="Y44" s="153"/>
      <c r="Z44" s="153"/>
    </row>
    <row r="45" ht="27.75" customHeight="1" spans="1:26">
      <c r="A45" s="83" t="s">
        <v>448</v>
      </c>
      <c r="B45" s="83" t="s">
        <v>506</v>
      </c>
      <c r="C45" s="83" t="s">
        <v>507</v>
      </c>
      <c r="D45" s="83" t="s">
        <v>142</v>
      </c>
      <c r="E45" s="83" t="s">
        <v>451</v>
      </c>
      <c r="F45" s="83" t="s">
        <v>508</v>
      </c>
      <c r="G45" s="83" t="s">
        <v>507</v>
      </c>
      <c r="H45" s="154">
        <v>15.8</v>
      </c>
      <c r="I45" s="154">
        <v>15.8</v>
      </c>
      <c r="J45" s="154"/>
      <c r="K45" s="154"/>
      <c r="L45" s="154"/>
      <c r="M45" s="154">
        <v>15.8</v>
      </c>
      <c r="N45" s="154"/>
      <c r="O45" s="153"/>
      <c r="P45" s="153"/>
      <c r="Q45" s="154"/>
      <c r="R45" s="154"/>
      <c r="S45" s="154"/>
      <c r="T45" s="154"/>
      <c r="U45" s="154"/>
      <c r="V45" s="154"/>
      <c r="W45" s="154"/>
      <c r="X45" s="154"/>
      <c r="Y45" s="153"/>
      <c r="Z45" s="153"/>
    </row>
    <row r="46" ht="27.75" customHeight="1" spans="1:26">
      <c r="A46" s="83" t="s">
        <v>448</v>
      </c>
      <c r="B46" s="83" t="s">
        <v>509</v>
      </c>
      <c r="C46" s="83" t="s">
        <v>510</v>
      </c>
      <c r="D46" s="83" t="s">
        <v>142</v>
      </c>
      <c r="E46" s="83" t="s">
        <v>451</v>
      </c>
      <c r="F46" s="83" t="s">
        <v>511</v>
      </c>
      <c r="G46" s="83" t="s">
        <v>510</v>
      </c>
      <c r="H46" s="154">
        <v>14.93</v>
      </c>
      <c r="I46" s="154">
        <v>14.93</v>
      </c>
      <c r="J46" s="154"/>
      <c r="K46" s="154"/>
      <c r="L46" s="154"/>
      <c r="M46" s="154">
        <v>14.93</v>
      </c>
      <c r="N46" s="154"/>
      <c r="O46" s="153"/>
      <c r="P46" s="153"/>
      <c r="Q46" s="154"/>
      <c r="R46" s="154"/>
      <c r="S46" s="154"/>
      <c r="T46" s="154"/>
      <c r="U46" s="154"/>
      <c r="V46" s="154"/>
      <c r="W46" s="154"/>
      <c r="X46" s="154"/>
      <c r="Y46" s="153"/>
      <c r="Z46" s="153"/>
    </row>
    <row r="47" ht="27.75" customHeight="1" spans="1:26">
      <c r="A47" s="83" t="s">
        <v>448</v>
      </c>
      <c r="B47" s="83" t="s">
        <v>509</v>
      </c>
      <c r="C47" s="83" t="s">
        <v>510</v>
      </c>
      <c r="D47" s="83" t="s">
        <v>142</v>
      </c>
      <c r="E47" s="83" t="s">
        <v>451</v>
      </c>
      <c r="F47" s="83" t="s">
        <v>511</v>
      </c>
      <c r="G47" s="83" t="s">
        <v>510</v>
      </c>
      <c r="H47" s="154">
        <v>26.19</v>
      </c>
      <c r="I47" s="154">
        <v>26.19</v>
      </c>
      <c r="J47" s="154"/>
      <c r="K47" s="154"/>
      <c r="L47" s="154"/>
      <c r="M47" s="154">
        <v>26.19</v>
      </c>
      <c r="N47" s="154"/>
      <c r="O47" s="153"/>
      <c r="P47" s="153"/>
      <c r="Q47" s="154"/>
      <c r="R47" s="154"/>
      <c r="S47" s="154"/>
      <c r="T47" s="154"/>
      <c r="U47" s="154"/>
      <c r="V47" s="154"/>
      <c r="W47" s="154"/>
      <c r="X47" s="154"/>
      <c r="Y47" s="153"/>
      <c r="Z47" s="153"/>
    </row>
    <row r="48" ht="27.75" customHeight="1" spans="1:26">
      <c r="A48" s="83" t="s">
        <v>448</v>
      </c>
      <c r="B48" s="83" t="s">
        <v>509</v>
      </c>
      <c r="C48" s="83" t="s">
        <v>510</v>
      </c>
      <c r="D48" s="83" t="s">
        <v>102</v>
      </c>
      <c r="E48" s="83" t="s">
        <v>501</v>
      </c>
      <c r="F48" s="83" t="s">
        <v>511</v>
      </c>
      <c r="G48" s="83" t="s">
        <v>510</v>
      </c>
      <c r="H48" s="154">
        <v>9.91</v>
      </c>
      <c r="I48" s="154">
        <v>9.91</v>
      </c>
      <c r="J48" s="154"/>
      <c r="K48" s="154"/>
      <c r="L48" s="154"/>
      <c r="M48" s="154">
        <v>9.91</v>
      </c>
      <c r="N48" s="154"/>
      <c r="O48" s="153"/>
      <c r="P48" s="153"/>
      <c r="Q48" s="154"/>
      <c r="R48" s="154"/>
      <c r="S48" s="154"/>
      <c r="T48" s="154"/>
      <c r="U48" s="154"/>
      <c r="V48" s="154"/>
      <c r="W48" s="154"/>
      <c r="X48" s="154"/>
      <c r="Y48" s="153"/>
      <c r="Z48" s="153"/>
    </row>
    <row r="49" ht="27.75" customHeight="1" spans="1:26">
      <c r="A49" s="83" t="s">
        <v>448</v>
      </c>
      <c r="B49" s="83" t="s">
        <v>509</v>
      </c>
      <c r="C49" s="83" t="s">
        <v>510</v>
      </c>
      <c r="D49" s="83" t="s">
        <v>104</v>
      </c>
      <c r="E49" s="83" t="s">
        <v>502</v>
      </c>
      <c r="F49" s="83" t="s">
        <v>511</v>
      </c>
      <c r="G49" s="83" t="s">
        <v>510</v>
      </c>
      <c r="H49" s="154">
        <v>5.97</v>
      </c>
      <c r="I49" s="154">
        <v>5.97</v>
      </c>
      <c r="J49" s="154"/>
      <c r="K49" s="154"/>
      <c r="L49" s="154"/>
      <c r="M49" s="154">
        <v>5.97</v>
      </c>
      <c r="N49" s="154"/>
      <c r="O49" s="153"/>
      <c r="P49" s="153"/>
      <c r="Q49" s="154"/>
      <c r="R49" s="154"/>
      <c r="S49" s="154"/>
      <c r="T49" s="154"/>
      <c r="U49" s="154"/>
      <c r="V49" s="154"/>
      <c r="W49" s="154"/>
      <c r="X49" s="154"/>
      <c r="Y49" s="153"/>
      <c r="Z49" s="153"/>
    </row>
    <row r="50" ht="27.75" customHeight="1" spans="1:26">
      <c r="A50" s="83" t="s">
        <v>448</v>
      </c>
      <c r="B50" s="83" t="s">
        <v>512</v>
      </c>
      <c r="C50" s="83" t="s">
        <v>513</v>
      </c>
      <c r="D50" s="83" t="s">
        <v>142</v>
      </c>
      <c r="E50" s="83" t="s">
        <v>451</v>
      </c>
      <c r="F50" s="83" t="s">
        <v>514</v>
      </c>
      <c r="G50" s="83" t="s">
        <v>513</v>
      </c>
      <c r="H50" s="154">
        <v>46.42</v>
      </c>
      <c r="I50" s="154">
        <v>46.42</v>
      </c>
      <c r="J50" s="154"/>
      <c r="K50" s="154"/>
      <c r="L50" s="154"/>
      <c r="M50" s="154">
        <v>46.42</v>
      </c>
      <c r="N50" s="154"/>
      <c r="O50" s="153"/>
      <c r="P50" s="153"/>
      <c r="Q50" s="154"/>
      <c r="R50" s="154"/>
      <c r="S50" s="154"/>
      <c r="T50" s="154"/>
      <c r="U50" s="154"/>
      <c r="V50" s="154"/>
      <c r="W50" s="154"/>
      <c r="X50" s="154"/>
      <c r="Y50" s="153"/>
      <c r="Z50" s="153"/>
    </row>
    <row r="51" ht="27.75" customHeight="1" spans="1:26">
      <c r="A51" s="83" t="s">
        <v>448</v>
      </c>
      <c r="B51" s="83" t="s">
        <v>512</v>
      </c>
      <c r="C51" s="83" t="s">
        <v>513</v>
      </c>
      <c r="D51" s="83" t="s">
        <v>102</v>
      </c>
      <c r="E51" s="83" t="s">
        <v>501</v>
      </c>
      <c r="F51" s="83" t="s">
        <v>514</v>
      </c>
      <c r="G51" s="83" t="s">
        <v>513</v>
      </c>
      <c r="H51" s="154">
        <v>10.42</v>
      </c>
      <c r="I51" s="154">
        <v>10.42</v>
      </c>
      <c r="J51" s="154"/>
      <c r="K51" s="154"/>
      <c r="L51" s="154"/>
      <c r="M51" s="154">
        <v>10.42</v>
      </c>
      <c r="N51" s="154"/>
      <c r="O51" s="153"/>
      <c r="P51" s="153"/>
      <c r="Q51" s="154"/>
      <c r="R51" s="154"/>
      <c r="S51" s="154"/>
      <c r="T51" s="154"/>
      <c r="U51" s="154"/>
      <c r="V51" s="154"/>
      <c r="W51" s="154"/>
      <c r="X51" s="154"/>
      <c r="Y51" s="153"/>
      <c r="Z51" s="153"/>
    </row>
    <row r="52" ht="27.75" customHeight="1" spans="1:26">
      <c r="A52" s="83" t="s">
        <v>448</v>
      </c>
      <c r="B52" s="83" t="s">
        <v>512</v>
      </c>
      <c r="C52" s="83" t="s">
        <v>513</v>
      </c>
      <c r="D52" s="83" t="s">
        <v>104</v>
      </c>
      <c r="E52" s="83" t="s">
        <v>502</v>
      </c>
      <c r="F52" s="83" t="s">
        <v>514</v>
      </c>
      <c r="G52" s="83" t="s">
        <v>513</v>
      </c>
      <c r="H52" s="154">
        <v>6.24</v>
      </c>
      <c r="I52" s="154">
        <v>6.24</v>
      </c>
      <c r="J52" s="154"/>
      <c r="K52" s="154"/>
      <c r="L52" s="154"/>
      <c r="M52" s="154">
        <v>6.24</v>
      </c>
      <c r="N52" s="154"/>
      <c r="O52" s="153"/>
      <c r="P52" s="153"/>
      <c r="Q52" s="154"/>
      <c r="R52" s="154"/>
      <c r="S52" s="154"/>
      <c r="T52" s="154"/>
      <c r="U52" s="154"/>
      <c r="V52" s="154"/>
      <c r="W52" s="154"/>
      <c r="X52" s="154"/>
      <c r="Y52" s="153"/>
      <c r="Z52" s="153"/>
    </row>
    <row r="53" ht="27.75" customHeight="1" spans="1:26">
      <c r="A53" s="83" t="s">
        <v>448</v>
      </c>
      <c r="B53" s="83" t="s">
        <v>494</v>
      </c>
      <c r="C53" s="83" t="s">
        <v>495</v>
      </c>
      <c r="D53" s="83" t="s">
        <v>142</v>
      </c>
      <c r="E53" s="83" t="s">
        <v>451</v>
      </c>
      <c r="F53" s="83" t="s">
        <v>496</v>
      </c>
      <c r="G53" s="83" t="s">
        <v>495</v>
      </c>
      <c r="H53" s="154">
        <v>0.41</v>
      </c>
      <c r="I53" s="154">
        <v>0.41</v>
      </c>
      <c r="J53" s="154"/>
      <c r="K53" s="154"/>
      <c r="L53" s="154"/>
      <c r="M53" s="154">
        <v>0.41</v>
      </c>
      <c r="N53" s="154"/>
      <c r="O53" s="153"/>
      <c r="P53" s="153"/>
      <c r="Q53" s="154"/>
      <c r="R53" s="154"/>
      <c r="S53" s="154"/>
      <c r="T53" s="154"/>
      <c r="U53" s="154"/>
      <c r="V53" s="154"/>
      <c r="W53" s="154"/>
      <c r="X53" s="154"/>
      <c r="Y53" s="153"/>
      <c r="Z53" s="153"/>
    </row>
    <row r="54" ht="27.75" customHeight="1" spans="1:26">
      <c r="A54" s="83" t="s">
        <v>448</v>
      </c>
      <c r="B54" s="83" t="s">
        <v>494</v>
      </c>
      <c r="C54" s="83" t="s">
        <v>495</v>
      </c>
      <c r="D54" s="83" t="s">
        <v>142</v>
      </c>
      <c r="E54" s="83" t="s">
        <v>451</v>
      </c>
      <c r="F54" s="83" t="s">
        <v>496</v>
      </c>
      <c r="G54" s="83" t="s">
        <v>495</v>
      </c>
      <c r="H54" s="154">
        <v>2.44</v>
      </c>
      <c r="I54" s="154">
        <v>2.44</v>
      </c>
      <c r="J54" s="154"/>
      <c r="K54" s="154"/>
      <c r="L54" s="154"/>
      <c r="M54" s="154">
        <v>2.44</v>
      </c>
      <c r="N54" s="154"/>
      <c r="O54" s="153"/>
      <c r="P54" s="153"/>
      <c r="Q54" s="154"/>
      <c r="R54" s="154"/>
      <c r="S54" s="154"/>
      <c r="T54" s="154"/>
      <c r="U54" s="154"/>
      <c r="V54" s="154"/>
      <c r="W54" s="154"/>
      <c r="X54" s="154"/>
      <c r="Y54" s="153"/>
      <c r="Z54" s="153"/>
    </row>
    <row r="55" ht="27.75" customHeight="1" spans="1:26">
      <c r="A55" s="83" t="s">
        <v>448</v>
      </c>
      <c r="B55" s="83" t="s">
        <v>515</v>
      </c>
      <c r="C55" s="83" t="s">
        <v>516</v>
      </c>
      <c r="D55" s="83" t="s">
        <v>142</v>
      </c>
      <c r="E55" s="83" t="s">
        <v>451</v>
      </c>
      <c r="F55" s="83" t="s">
        <v>517</v>
      </c>
      <c r="G55" s="83" t="s">
        <v>518</v>
      </c>
      <c r="H55" s="154">
        <v>6.65</v>
      </c>
      <c r="I55" s="154">
        <v>6.65</v>
      </c>
      <c r="J55" s="154"/>
      <c r="K55" s="154"/>
      <c r="L55" s="154"/>
      <c r="M55" s="154">
        <v>6.65</v>
      </c>
      <c r="N55" s="154"/>
      <c r="O55" s="153"/>
      <c r="P55" s="153"/>
      <c r="Q55" s="154"/>
      <c r="R55" s="154"/>
      <c r="S55" s="154"/>
      <c r="T55" s="154"/>
      <c r="U55" s="154"/>
      <c r="V55" s="154"/>
      <c r="W55" s="154"/>
      <c r="X55" s="154"/>
      <c r="Y55" s="153"/>
      <c r="Z55" s="153"/>
    </row>
    <row r="56" ht="27.75" customHeight="1" spans="1:26">
      <c r="A56" s="83" t="s">
        <v>448</v>
      </c>
      <c r="B56" s="83" t="s">
        <v>519</v>
      </c>
      <c r="C56" s="83" t="s">
        <v>520</v>
      </c>
      <c r="D56" s="83" t="s">
        <v>142</v>
      </c>
      <c r="E56" s="83" t="s">
        <v>451</v>
      </c>
      <c r="F56" s="83" t="s">
        <v>517</v>
      </c>
      <c r="G56" s="83" t="s">
        <v>518</v>
      </c>
      <c r="H56" s="154">
        <v>66.48</v>
      </c>
      <c r="I56" s="154">
        <v>66.48</v>
      </c>
      <c r="J56" s="154"/>
      <c r="K56" s="154"/>
      <c r="L56" s="154"/>
      <c r="M56" s="154">
        <v>66.48</v>
      </c>
      <c r="N56" s="154"/>
      <c r="O56" s="153"/>
      <c r="P56" s="153"/>
      <c r="Q56" s="154"/>
      <c r="R56" s="154"/>
      <c r="S56" s="154"/>
      <c r="T56" s="154"/>
      <c r="U56" s="154"/>
      <c r="V56" s="154"/>
      <c r="W56" s="154"/>
      <c r="X56" s="154"/>
      <c r="Y56" s="153"/>
      <c r="Z56" s="153"/>
    </row>
    <row r="57" ht="27.75" customHeight="1" spans="1:26">
      <c r="A57" s="83" t="s">
        <v>448</v>
      </c>
      <c r="B57" s="83" t="s">
        <v>521</v>
      </c>
      <c r="C57" s="83" t="s">
        <v>522</v>
      </c>
      <c r="D57" s="83" t="s">
        <v>124</v>
      </c>
      <c r="E57" s="83" t="s">
        <v>523</v>
      </c>
      <c r="F57" s="83" t="s">
        <v>524</v>
      </c>
      <c r="G57" s="83" t="s">
        <v>525</v>
      </c>
      <c r="H57" s="154">
        <v>29.84</v>
      </c>
      <c r="I57" s="154">
        <v>29.84</v>
      </c>
      <c r="J57" s="154"/>
      <c r="K57" s="154"/>
      <c r="L57" s="154"/>
      <c r="M57" s="154">
        <v>29.84</v>
      </c>
      <c r="N57" s="154"/>
      <c r="O57" s="153"/>
      <c r="P57" s="153"/>
      <c r="Q57" s="154"/>
      <c r="R57" s="154"/>
      <c r="S57" s="154"/>
      <c r="T57" s="154"/>
      <c r="U57" s="154"/>
      <c r="V57" s="154"/>
      <c r="W57" s="154"/>
      <c r="X57" s="154"/>
      <c r="Y57" s="153"/>
      <c r="Z57" s="153"/>
    </row>
    <row r="58" ht="27.75" customHeight="1" spans="1:26">
      <c r="A58" s="83" t="s">
        <v>448</v>
      </c>
      <c r="B58" s="83" t="s">
        <v>526</v>
      </c>
      <c r="C58" s="83" t="s">
        <v>527</v>
      </c>
      <c r="D58" s="83" t="s">
        <v>124</v>
      </c>
      <c r="E58" s="83" t="s">
        <v>523</v>
      </c>
      <c r="F58" s="83" t="s">
        <v>524</v>
      </c>
      <c r="G58" s="83" t="s">
        <v>525</v>
      </c>
      <c r="H58" s="154">
        <v>21.58</v>
      </c>
      <c r="I58" s="154">
        <v>21.58</v>
      </c>
      <c r="J58" s="154"/>
      <c r="K58" s="154"/>
      <c r="L58" s="154"/>
      <c r="M58" s="154">
        <v>21.58</v>
      </c>
      <c r="N58" s="154"/>
      <c r="O58" s="153"/>
      <c r="P58" s="153"/>
      <c r="Q58" s="154"/>
      <c r="R58" s="154"/>
      <c r="S58" s="154"/>
      <c r="T58" s="154"/>
      <c r="U58" s="154"/>
      <c r="V58" s="154"/>
      <c r="W58" s="154"/>
      <c r="X58" s="154"/>
      <c r="Y58" s="153"/>
      <c r="Z58" s="153"/>
    </row>
    <row r="59" ht="27.75" customHeight="1" spans="1:26">
      <c r="A59" s="83"/>
      <c r="B59" s="83"/>
      <c r="C59" s="83" t="s">
        <v>528</v>
      </c>
      <c r="D59" s="220" t="s">
        <v>142</v>
      </c>
      <c r="E59" s="220" t="s">
        <v>451</v>
      </c>
      <c r="F59" s="220" t="s">
        <v>529</v>
      </c>
      <c r="G59" s="220" t="s">
        <v>530</v>
      </c>
      <c r="H59" s="178">
        <v>61.2</v>
      </c>
      <c r="I59" s="178">
        <v>61.2</v>
      </c>
      <c r="J59" s="178"/>
      <c r="K59" s="154"/>
      <c r="L59" s="154"/>
      <c r="M59" s="178">
        <v>61.2</v>
      </c>
      <c r="N59" s="154"/>
      <c r="O59" s="153"/>
      <c r="P59" s="153"/>
      <c r="Q59" s="154"/>
      <c r="R59" s="154"/>
      <c r="S59" s="154"/>
      <c r="T59" s="154"/>
      <c r="U59" s="154"/>
      <c r="V59" s="154"/>
      <c r="W59" s="154"/>
      <c r="X59" s="154"/>
      <c r="Y59" s="153"/>
      <c r="Z59" s="153"/>
    </row>
    <row r="60" ht="27.75" customHeight="1" spans="1:26">
      <c r="A60" s="83"/>
      <c r="B60" s="83"/>
      <c r="C60" s="83" t="s">
        <v>531</v>
      </c>
      <c r="D60" s="220" t="s">
        <v>110</v>
      </c>
      <c r="E60" s="220" t="s">
        <v>531</v>
      </c>
      <c r="F60" s="220" t="s">
        <v>532</v>
      </c>
      <c r="G60" s="220" t="s">
        <v>533</v>
      </c>
      <c r="H60" s="178">
        <v>12.93</v>
      </c>
      <c r="I60" s="178">
        <v>12.93</v>
      </c>
      <c r="J60" s="154"/>
      <c r="K60" s="154"/>
      <c r="L60" s="154"/>
      <c r="M60" s="178">
        <v>12.93</v>
      </c>
      <c r="N60" s="154"/>
      <c r="O60" s="153"/>
      <c r="P60" s="153"/>
      <c r="Q60" s="154"/>
      <c r="R60" s="154"/>
      <c r="S60" s="154"/>
      <c r="T60" s="154"/>
      <c r="U60" s="154"/>
      <c r="V60" s="154"/>
      <c r="W60" s="154"/>
      <c r="X60" s="154"/>
      <c r="Y60" s="153"/>
      <c r="Z60" s="153"/>
    </row>
    <row r="61" ht="21" customHeight="1" spans="1:26">
      <c r="A61" s="230" t="s">
        <v>72</v>
      </c>
      <c r="B61" s="153"/>
      <c r="C61" s="153"/>
      <c r="D61" s="153"/>
      <c r="E61" s="153"/>
      <c r="F61" s="153"/>
      <c r="G61" s="153"/>
      <c r="H61" s="154">
        <v>1018.55</v>
      </c>
      <c r="I61" s="154">
        <v>1018.55</v>
      </c>
      <c r="J61" s="154"/>
      <c r="K61" s="154"/>
      <c r="L61" s="154"/>
      <c r="M61" s="154">
        <v>1018.55</v>
      </c>
      <c r="N61" s="154"/>
      <c r="O61" s="153"/>
      <c r="P61" s="153"/>
      <c r="Q61" s="154"/>
      <c r="R61" s="154"/>
      <c r="S61" s="154"/>
      <c r="T61" s="154"/>
      <c r="U61" s="154"/>
      <c r="V61" s="154"/>
      <c r="W61" s="154"/>
      <c r="X61" s="154"/>
      <c r="Y61" s="153"/>
      <c r="Z61" s="153"/>
    </row>
    <row r="62" ht="27.75" customHeight="1" spans="1:26">
      <c r="A62" s="83" t="s">
        <v>534</v>
      </c>
      <c r="B62" s="83" t="s">
        <v>535</v>
      </c>
      <c r="C62" s="83" t="s">
        <v>536</v>
      </c>
      <c r="D62" s="83" t="s">
        <v>146</v>
      </c>
      <c r="E62" s="83" t="s">
        <v>537</v>
      </c>
      <c r="F62" s="83" t="s">
        <v>452</v>
      </c>
      <c r="G62" s="83" t="s">
        <v>453</v>
      </c>
      <c r="H62" s="154">
        <v>312.29</v>
      </c>
      <c r="I62" s="154">
        <v>312.29</v>
      </c>
      <c r="J62" s="154"/>
      <c r="K62" s="154"/>
      <c r="L62" s="154"/>
      <c r="M62" s="154">
        <v>312.29</v>
      </c>
      <c r="N62" s="154"/>
      <c r="O62" s="153"/>
      <c r="P62" s="153"/>
      <c r="Q62" s="154"/>
      <c r="R62" s="154"/>
      <c r="S62" s="154"/>
      <c r="T62" s="154"/>
      <c r="U62" s="154"/>
      <c r="V62" s="154"/>
      <c r="W62" s="154"/>
      <c r="X62" s="154"/>
      <c r="Y62" s="153"/>
      <c r="Z62" s="153"/>
    </row>
    <row r="63" ht="27.75" customHeight="1" spans="1:26">
      <c r="A63" s="83" t="s">
        <v>534</v>
      </c>
      <c r="B63" s="83" t="s">
        <v>535</v>
      </c>
      <c r="C63" s="83" t="s">
        <v>536</v>
      </c>
      <c r="D63" s="83" t="s">
        <v>146</v>
      </c>
      <c r="E63" s="83" t="s">
        <v>537</v>
      </c>
      <c r="F63" s="83" t="s">
        <v>454</v>
      </c>
      <c r="G63" s="83" t="s">
        <v>455</v>
      </c>
      <c r="H63" s="154">
        <v>116.85</v>
      </c>
      <c r="I63" s="154">
        <v>116.85</v>
      </c>
      <c r="J63" s="154"/>
      <c r="K63" s="154"/>
      <c r="L63" s="154"/>
      <c r="M63" s="154">
        <v>116.85</v>
      </c>
      <c r="N63" s="154"/>
      <c r="O63" s="153"/>
      <c r="P63" s="153"/>
      <c r="Q63" s="154"/>
      <c r="R63" s="154"/>
      <c r="S63" s="154"/>
      <c r="T63" s="154"/>
      <c r="U63" s="154"/>
      <c r="V63" s="154"/>
      <c r="W63" s="154"/>
      <c r="X63" s="154"/>
      <c r="Y63" s="153"/>
      <c r="Z63" s="153"/>
    </row>
    <row r="64" ht="27.75" customHeight="1" spans="1:26">
      <c r="A64" s="83" t="s">
        <v>534</v>
      </c>
      <c r="B64" s="83" t="s">
        <v>535</v>
      </c>
      <c r="C64" s="83" t="s">
        <v>536</v>
      </c>
      <c r="D64" s="83" t="s">
        <v>146</v>
      </c>
      <c r="E64" s="83" t="s">
        <v>537</v>
      </c>
      <c r="F64" s="83" t="s">
        <v>458</v>
      </c>
      <c r="G64" s="83" t="s">
        <v>459</v>
      </c>
      <c r="H64" s="154">
        <v>26.02</v>
      </c>
      <c r="I64" s="154">
        <v>26.02</v>
      </c>
      <c r="J64" s="154"/>
      <c r="K64" s="154"/>
      <c r="L64" s="154"/>
      <c r="M64" s="154">
        <v>26.02</v>
      </c>
      <c r="N64" s="154"/>
      <c r="O64" s="153"/>
      <c r="P64" s="153"/>
      <c r="Q64" s="154"/>
      <c r="R64" s="154"/>
      <c r="S64" s="154"/>
      <c r="T64" s="154"/>
      <c r="U64" s="154"/>
      <c r="V64" s="154"/>
      <c r="W64" s="154"/>
      <c r="X64" s="154"/>
      <c r="Y64" s="153"/>
      <c r="Z64" s="153"/>
    </row>
    <row r="65" ht="27.75" customHeight="1" spans="1:26">
      <c r="A65" s="83" t="s">
        <v>534</v>
      </c>
      <c r="B65" s="83" t="s">
        <v>535</v>
      </c>
      <c r="C65" s="83" t="s">
        <v>536</v>
      </c>
      <c r="D65" s="83" t="s">
        <v>146</v>
      </c>
      <c r="E65" s="83" t="s">
        <v>537</v>
      </c>
      <c r="F65" s="83" t="s">
        <v>538</v>
      </c>
      <c r="G65" s="83" t="s">
        <v>539</v>
      </c>
      <c r="H65" s="154">
        <v>94.7</v>
      </c>
      <c r="I65" s="154">
        <v>94.7</v>
      </c>
      <c r="J65" s="154"/>
      <c r="K65" s="154"/>
      <c r="L65" s="154"/>
      <c r="M65" s="154">
        <v>94.7</v>
      </c>
      <c r="N65" s="154"/>
      <c r="O65" s="153"/>
      <c r="P65" s="153"/>
      <c r="Q65" s="154"/>
      <c r="R65" s="154"/>
      <c r="S65" s="154"/>
      <c r="T65" s="154"/>
      <c r="U65" s="154"/>
      <c r="V65" s="154"/>
      <c r="W65" s="154"/>
      <c r="X65" s="154"/>
      <c r="Y65" s="153"/>
      <c r="Z65" s="153"/>
    </row>
    <row r="66" ht="27.75" customHeight="1" spans="1:26">
      <c r="A66" s="83" t="s">
        <v>534</v>
      </c>
      <c r="B66" s="83" t="s">
        <v>535</v>
      </c>
      <c r="C66" s="83" t="s">
        <v>536</v>
      </c>
      <c r="D66" s="83" t="s">
        <v>146</v>
      </c>
      <c r="E66" s="83" t="s">
        <v>537</v>
      </c>
      <c r="F66" s="83" t="s">
        <v>538</v>
      </c>
      <c r="G66" s="83" t="s">
        <v>539</v>
      </c>
      <c r="H66" s="154">
        <v>57.5</v>
      </c>
      <c r="I66" s="154">
        <v>57.5</v>
      </c>
      <c r="J66" s="154"/>
      <c r="K66" s="154"/>
      <c r="L66" s="154"/>
      <c r="M66" s="154">
        <v>57.5</v>
      </c>
      <c r="N66" s="154"/>
      <c r="O66" s="153"/>
      <c r="P66" s="153"/>
      <c r="Q66" s="154"/>
      <c r="R66" s="154"/>
      <c r="S66" s="154"/>
      <c r="T66" s="154"/>
      <c r="U66" s="154"/>
      <c r="V66" s="154"/>
      <c r="W66" s="154"/>
      <c r="X66" s="154"/>
      <c r="Y66" s="153"/>
      <c r="Z66" s="153"/>
    </row>
    <row r="67" ht="27.75" customHeight="1" spans="1:26">
      <c r="A67" s="83" t="s">
        <v>534</v>
      </c>
      <c r="B67" s="83" t="s">
        <v>540</v>
      </c>
      <c r="C67" s="83" t="s">
        <v>541</v>
      </c>
      <c r="D67" s="83" t="s">
        <v>146</v>
      </c>
      <c r="E67" s="83" t="s">
        <v>537</v>
      </c>
      <c r="F67" s="83" t="s">
        <v>538</v>
      </c>
      <c r="G67" s="83" t="s">
        <v>539</v>
      </c>
      <c r="H67" s="154">
        <v>95.4</v>
      </c>
      <c r="I67" s="154">
        <v>95.4</v>
      </c>
      <c r="J67" s="154"/>
      <c r="K67" s="154"/>
      <c r="L67" s="154"/>
      <c r="M67" s="154">
        <v>95.4</v>
      </c>
      <c r="N67" s="154"/>
      <c r="O67" s="153"/>
      <c r="P67" s="153"/>
      <c r="Q67" s="154"/>
      <c r="R67" s="154"/>
      <c r="S67" s="154"/>
      <c r="T67" s="154"/>
      <c r="U67" s="154"/>
      <c r="V67" s="154"/>
      <c r="W67" s="154"/>
      <c r="X67" s="154"/>
      <c r="Y67" s="153"/>
      <c r="Z67" s="153"/>
    </row>
    <row r="68" ht="27.75" customHeight="1" spans="1:26">
      <c r="A68" s="83" t="s">
        <v>534</v>
      </c>
      <c r="B68" s="83" t="s">
        <v>542</v>
      </c>
      <c r="C68" s="83" t="s">
        <v>461</v>
      </c>
      <c r="D68" s="83" t="s">
        <v>106</v>
      </c>
      <c r="E68" s="83" t="s">
        <v>462</v>
      </c>
      <c r="F68" s="83" t="s">
        <v>463</v>
      </c>
      <c r="G68" s="83" t="s">
        <v>464</v>
      </c>
      <c r="H68" s="154">
        <v>96.75</v>
      </c>
      <c r="I68" s="154">
        <v>96.75</v>
      </c>
      <c r="J68" s="154"/>
      <c r="K68" s="154"/>
      <c r="L68" s="154"/>
      <c r="M68" s="154">
        <v>96.75</v>
      </c>
      <c r="N68" s="154"/>
      <c r="O68" s="153"/>
      <c r="P68" s="153"/>
      <c r="Q68" s="154"/>
      <c r="R68" s="154"/>
      <c r="S68" s="154"/>
      <c r="T68" s="154"/>
      <c r="U68" s="154"/>
      <c r="V68" s="154"/>
      <c r="W68" s="154"/>
      <c r="X68" s="154"/>
      <c r="Y68" s="153"/>
      <c r="Z68" s="153"/>
    </row>
    <row r="69" ht="27.75" customHeight="1" spans="1:26">
      <c r="A69" s="83" t="s">
        <v>534</v>
      </c>
      <c r="B69" s="83" t="s">
        <v>543</v>
      </c>
      <c r="C69" s="83" t="s">
        <v>466</v>
      </c>
      <c r="D69" s="83" t="s">
        <v>122</v>
      </c>
      <c r="E69" s="83" t="s">
        <v>544</v>
      </c>
      <c r="F69" s="83" t="s">
        <v>468</v>
      </c>
      <c r="G69" s="83" t="s">
        <v>469</v>
      </c>
      <c r="H69" s="154">
        <v>39.35</v>
      </c>
      <c r="I69" s="154">
        <v>39.35</v>
      </c>
      <c r="J69" s="154"/>
      <c r="K69" s="154"/>
      <c r="L69" s="154"/>
      <c r="M69" s="154">
        <v>39.35</v>
      </c>
      <c r="N69" s="154"/>
      <c r="O69" s="153"/>
      <c r="P69" s="153"/>
      <c r="Q69" s="154"/>
      <c r="R69" s="154"/>
      <c r="S69" s="154"/>
      <c r="T69" s="154"/>
      <c r="U69" s="154"/>
      <c r="V69" s="154"/>
      <c r="W69" s="154"/>
      <c r="X69" s="154"/>
      <c r="Y69" s="153"/>
      <c r="Z69" s="153"/>
    </row>
    <row r="70" ht="27.75" customHeight="1" spans="1:26">
      <c r="A70" s="83" t="s">
        <v>534</v>
      </c>
      <c r="B70" s="83" t="s">
        <v>545</v>
      </c>
      <c r="C70" s="83" t="s">
        <v>471</v>
      </c>
      <c r="D70" s="83" t="s">
        <v>126</v>
      </c>
      <c r="E70" s="83" t="s">
        <v>472</v>
      </c>
      <c r="F70" s="83" t="s">
        <v>473</v>
      </c>
      <c r="G70" s="83" t="s">
        <v>474</v>
      </c>
      <c r="H70" s="154">
        <v>2.31</v>
      </c>
      <c r="I70" s="154">
        <v>2.31</v>
      </c>
      <c r="J70" s="154"/>
      <c r="K70" s="154"/>
      <c r="L70" s="154"/>
      <c r="M70" s="154">
        <v>2.31</v>
      </c>
      <c r="N70" s="154"/>
      <c r="O70" s="153"/>
      <c r="P70" s="153"/>
      <c r="Q70" s="154"/>
      <c r="R70" s="154"/>
      <c r="S70" s="154"/>
      <c r="T70" s="154"/>
      <c r="U70" s="154"/>
      <c r="V70" s="154"/>
      <c r="W70" s="154"/>
      <c r="X70" s="154"/>
      <c r="Y70" s="153"/>
      <c r="Z70" s="153"/>
    </row>
    <row r="71" ht="27.75" customHeight="1" spans="1:26">
      <c r="A71" s="83" t="s">
        <v>534</v>
      </c>
      <c r="B71" s="83" t="s">
        <v>546</v>
      </c>
      <c r="C71" s="83" t="s">
        <v>478</v>
      </c>
      <c r="D71" s="83" t="s">
        <v>114</v>
      </c>
      <c r="E71" s="83" t="s">
        <v>479</v>
      </c>
      <c r="F71" s="83" t="s">
        <v>473</v>
      </c>
      <c r="G71" s="83" t="s">
        <v>474</v>
      </c>
      <c r="H71" s="154">
        <v>4.05</v>
      </c>
      <c r="I71" s="154">
        <v>4.05</v>
      </c>
      <c r="J71" s="154"/>
      <c r="K71" s="154"/>
      <c r="L71" s="154"/>
      <c r="M71" s="154">
        <v>4.05</v>
      </c>
      <c r="N71" s="154"/>
      <c r="O71" s="153"/>
      <c r="P71" s="153"/>
      <c r="Q71" s="154"/>
      <c r="R71" s="154"/>
      <c r="S71" s="154"/>
      <c r="T71" s="154"/>
      <c r="U71" s="154"/>
      <c r="V71" s="154"/>
      <c r="W71" s="154"/>
      <c r="X71" s="154"/>
      <c r="Y71" s="153"/>
      <c r="Z71" s="153"/>
    </row>
    <row r="72" ht="27.75" customHeight="1" spans="1:26">
      <c r="A72" s="83" t="s">
        <v>534</v>
      </c>
      <c r="B72" s="83" t="s">
        <v>547</v>
      </c>
      <c r="C72" s="83" t="s">
        <v>481</v>
      </c>
      <c r="D72" s="83" t="s">
        <v>126</v>
      </c>
      <c r="E72" s="83" t="s">
        <v>472</v>
      </c>
      <c r="F72" s="83" t="s">
        <v>473</v>
      </c>
      <c r="G72" s="83" t="s">
        <v>474</v>
      </c>
      <c r="H72" s="154">
        <v>2.53</v>
      </c>
      <c r="I72" s="154">
        <v>2.53</v>
      </c>
      <c r="J72" s="154"/>
      <c r="K72" s="154"/>
      <c r="L72" s="154"/>
      <c r="M72" s="154">
        <v>2.53</v>
      </c>
      <c r="N72" s="154"/>
      <c r="O72" s="153"/>
      <c r="P72" s="153"/>
      <c r="Q72" s="154"/>
      <c r="R72" s="154"/>
      <c r="S72" s="154"/>
      <c r="T72" s="154"/>
      <c r="U72" s="154"/>
      <c r="V72" s="154"/>
      <c r="W72" s="154"/>
      <c r="X72" s="154"/>
      <c r="Y72" s="153"/>
      <c r="Z72" s="153"/>
    </row>
    <row r="73" ht="27.75" customHeight="1" spans="1:26">
      <c r="A73" s="83" t="s">
        <v>534</v>
      </c>
      <c r="B73" s="83" t="s">
        <v>548</v>
      </c>
      <c r="C73" s="83" t="s">
        <v>483</v>
      </c>
      <c r="D73" s="83" t="s">
        <v>170</v>
      </c>
      <c r="E73" s="83" t="s">
        <v>484</v>
      </c>
      <c r="F73" s="83" t="s">
        <v>485</v>
      </c>
      <c r="G73" s="83" t="s">
        <v>484</v>
      </c>
      <c r="H73" s="154">
        <v>84.01</v>
      </c>
      <c r="I73" s="154">
        <v>84.01</v>
      </c>
      <c r="J73" s="154"/>
      <c r="K73" s="154"/>
      <c r="L73" s="154"/>
      <c r="M73" s="154">
        <v>84.01</v>
      </c>
      <c r="N73" s="154"/>
      <c r="O73" s="153"/>
      <c r="P73" s="153"/>
      <c r="Q73" s="154"/>
      <c r="R73" s="154"/>
      <c r="S73" s="154"/>
      <c r="T73" s="154"/>
      <c r="U73" s="154"/>
      <c r="V73" s="154"/>
      <c r="W73" s="154"/>
      <c r="X73" s="154"/>
      <c r="Y73" s="153"/>
      <c r="Z73" s="153"/>
    </row>
    <row r="74" ht="27.75" customHeight="1" spans="1:26">
      <c r="A74" s="83" t="s">
        <v>534</v>
      </c>
      <c r="B74" s="83" t="s">
        <v>549</v>
      </c>
      <c r="C74" s="83" t="s">
        <v>425</v>
      </c>
      <c r="D74" s="83" t="s">
        <v>146</v>
      </c>
      <c r="E74" s="83" t="s">
        <v>537</v>
      </c>
      <c r="F74" s="83" t="s">
        <v>498</v>
      </c>
      <c r="G74" s="83" t="s">
        <v>425</v>
      </c>
      <c r="H74" s="154">
        <v>2</v>
      </c>
      <c r="I74" s="154">
        <v>2</v>
      </c>
      <c r="J74" s="154"/>
      <c r="K74" s="154"/>
      <c r="L74" s="154"/>
      <c r="M74" s="154">
        <v>2</v>
      </c>
      <c r="N74" s="154"/>
      <c r="O74" s="153"/>
      <c r="P74" s="153"/>
      <c r="Q74" s="154"/>
      <c r="R74" s="154"/>
      <c r="S74" s="154"/>
      <c r="T74" s="154"/>
      <c r="U74" s="154"/>
      <c r="V74" s="154"/>
      <c r="W74" s="154"/>
      <c r="X74" s="154"/>
      <c r="Y74" s="153"/>
      <c r="Z74" s="153"/>
    </row>
    <row r="75" ht="27.75" customHeight="1" spans="1:26">
      <c r="A75" s="83" t="s">
        <v>534</v>
      </c>
      <c r="B75" s="83" t="s">
        <v>550</v>
      </c>
      <c r="C75" s="83" t="s">
        <v>495</v>
      </c>
      <c r="D75" s="83" t="s">
        <v>146</v>
      </c>
      <c r="E75" s="83" t="s">
        <v>537</v>
      </c>
      <c r="F75" s="83" t="s">
        <v>496</v>
      </c>
      <c r="G75" s="83" t="s">
        <v>495</v>
      </c>
      <c r="H75" s="154">
        <v>6.55</v>
      </c>
      <c r="I75" s="154">
        <v>6.55</v>
      </c>
      <c r="J75" s="154"/>
      <c r="K75" s="154"/>
      <c r="L75" s="154"/>
      <c r="M75" s="154">
        <v>6.55</v>
      </c>
      <c r="N75" s="154"/>
      <c r="O75" s="153"/>
      <c r="P75" s="153"/>
      <c r="Q75" s="154"/>
      <c r="R75" s="154"/>
      <c r="S75" s="154"/>
      <c r="T75" s="154"/>
      <c r="U75" s="154"/>
      <c r="V75" s="154"/>
      <c r="W75" s="154"/>
      <c r="X75" s="154"/>
      <c r="Y75" s="153"/>
      <c r="Z75" s="153"/>
    </row>
    <row r="76" ht="27.75" customHeight="1" spans="1:26">
      <c r="A76" s="83" t="s">
        <v>534</v>
      </c>
      <c r="B76" s="83" t="s">
        <v>551</v>
      </c>
      <c r="C76" s="83" t="s">
        <v>487</v>
      </c>
      <c r="D76" s="83" t="s">
        <v>146</v>
      </c>
      <c r="E76" s="83" t="s">
        <v>537</v>
      </c>
      <c r="F76" s="83" t="s">
        <v>492</v>
      </c>
      <c r="G76" s="83" t="s">
        <v>493</v>
      </c>
      <c r="H76" s="154">
        <v>20.1</v>
      </c>
      <c r="I76" s="154">
        <v>20.1</v>
      </c>
      <c r="J76" s="154"/>
      <c r="K76" s="154"/>
      <c r="L76" s="154"/>
      <c r="M76" s="154">
        <v>20.1</v>
      </c>
      <c r="N76" s="154"/>
      <c r="O76" s="153"/>
      <c r="P76" s="153"/>
      <c r="Q76" s="154"/>
      <c r="R76" s="154"/>
      <c r="S76" s="154"/>
      <c r="T76" s="154"/>
      <c r="U76" s="154"/>
      <c r="V76" s="154"/>
      <c r="W76" s="154"/>
      <c r="X76" s="154"/>
      <c r="Y76" s="153"/>
      <c r="Z76" s="153"/>
    </row>
    <row r="77" ht="27.75" customHeight="1" spans="1:26">
      <c r="A77" s="83" t="s">
        <v>534</v>
      </c>
      <c r="B77" s="83" t="s">
        <v>551</v>
      </c>
      <c r="C77" s="83" t="s">
        <v>487</v>
      </c>
      <c r="D77" s="83" t="s">
        <v>146</v>
      </c>
      <c r="E77" s="83" t="s">
        <v>537</v>
      </c>
      <c r="F77" s="83" t="s">
        <v>488</v>
      </c>
      <c r="G77" s="83" t="s">
        <v>489</v>
      </c>
      <c r="H77" s="154">
        <v>5</v>
      </c>
      <c r="I77" s="154">
        <v>5</v>
      </c>
      <c r="J77" s="154"/>
      <c r="K77" s="154"/>
      <c r="L77" s="154"/>
      <c r="M77" s="154">
        <v>5</v>
      </c>
      <c r="N77" s="154"/>
      <c r="O77" s="153"/>
      <c r="P77" s="153"/>
      <c r="Q77" s="154"/>
      <c r="R77" s="154"/>
      <c r="S77" s="154"/>
      <c r="T77" s="154"/>
      <c r="U77" s="154"/>
      <c r="V77" s="154"/>
      <c r="W77" s="154"/>
      <c r="X77" s="154"/>
      <c r="Y77" s="153"/>
      <c r="Z77" s="153"/>
    </row>
    <row r="78" ht="27.75" customHeight="1" spans="1:26">
      <c r="A78" s="83" t="s">
        <v>534</v>
      </c>
      <c r="B78" s="83" t="s">
        <v>551</v>
      </c>
      <c r="C78" s="83" t="s">
        <v>487</v>
      </c>
      <c r="D78" s="83" t="s">
        <v>146</v>
      </c>
      <c r="E78" s="83" t="s">
        <v>537</v>
      </c>
      <c r="F78" s="83" t="s">
        <v>490</v>
      </c>
      <c r="G78" s="83" t="s">
        <v>491</v>
      </c>
      <c r="H78" s="154">
        <v>9.4</v>
      </c>
      <c r="I78" s="154">
        <v>9.4</v>
      </c>
      <c r="J78" s="154"/>
      <c r="K78" s="154"/>
      <c r="L78" s="154"/>
      <c r="M78" s="154">
        <v>9.4</v>
      </c>
      <c r="N78" s="154"/>
      <c r="O78" s="153"/>
      <c r="P78" s="153"/>
      <c r="Q78" s="154"/>
      <c r="R78" s="154"/>
      <c r="S78" s="154"/>
      <c r="T78" s="154"/>
      <c r="U78" s="154"/>
      <c r="V78" s="154"/>
      <c r="W78" s="154"/>
      <c r="X78" s="154"/>
      <c r="Y78" s="153"/>
      <c r="Z78" s="153"/>
    </row>
    <row r="79" ht="27.75" customHeight="1" spans="1:26">
      <c r="A79" s="83" t="s">
        <v>534</v>
      </c>
      <c r="B79" s="83" t="s">
        <v>552</v>
      </c>
      <c r="C79" s="83" t="s">
        <v>500</v>
      </c>
      <c r="D79" s="83" t="s">
        <v>104</v>
      </c>
      <c r="E79" s="83" t="s">
        <v>502</v>
      </c>
      <c r="F79" s="83" t="s">
        <v>492</v>
      </c>
      <c r="G79" s="83" t="s">
        <v>493</v>
      </c>
      <c r="H79" s="154">
        <v>2.05</v>
      </c>
      <c r="I79" s="154">
        <v>2.05</v>
      </c>
      <c r="J79" s="154"/>
      <c r="K79" s="154"/>
      <c r="L79" s="154"/>
      <c r="M79" s="154">
        <v>2.05</v>
      </c>
      <c r="N79" s="154"/>
      <c r="O79" s="153"/>
      <c r="P79" s="153"/>
      <c r="Q79" s="154"/>
      <c r="R79" s="154"/>
      <c r="S79" s="154"/>
      <c r="T79" s="154"/>
      <c r="U79" s="154"/>
      <c r="V79" s="154"/>
      <c r="W79" s="154"/>
      <c r="X79" s="154"/>
      <c r="Y79" s="153"/>
      <c r="Z79" s="153"/>
    </row>
    <row r="80" ht="27.75" customHeight="1" spans="1:26">
      <c r="A80" s="83" t="s">
        <v>534</v>
      </c>
      <c r="B80" s="83" t="s">
        <v>553</v>
      </c>
      <c r="C80" s="83" t="s">
        <v>507</v>
      </c>
      <c r="D80" s="83" t="s">
        <v>146</v>
      </c>
      <c r="E80" s="83" t="s">
        <v>537</v>
      </c>
      <c r="F80" s="83" t="s">
        <v>508</v>
      </c>
      <c r="G80" s="83" t="s">
        <v>507</v>
      </c>
      <c r="H80" s="154">
        <v>4.94</v>
      </c>
      <c r="I80" s="154">
        <v>4.94</v>
      </c>
      <c r="J80" s="154"/>
      <c r="K80" s="154"/>
      <c r="L80" s="154"/>
      <c r="M80" s="154">
        <v>4.94</v>
      </c>
      <c r="N80" s="154"/>
      <c r="O80" s="153"/>
      <c r="P80" s="153"/>
      <c r="Q80" s="154"/>
      <c r="R80" s="154"/>
      <c r="S80" s="154"/>
      <c r="T80" s="154"/>
      <c r="U80" s="154"/>
      <c r="V80" s="154"/>
      <c r="W80" s="154"/>
      <c r="X80" s="154"/>
      <c r="Y80" s="153"/>
      <c r="Z80" s="153"/>
    </row>
    <row r="81" ht="27.75" customHeight="1" spans="1:26">
      <c r="A81" s="83" t="s">
        <v>534</v>
      </c>
      <c r="B81" s="83" t="s">
        <v>554</v>
      </c>
      <c r="C81" s="83" t="s">
        <v>510</v>
      </c>
      <c r="D81" s="83" t="s">
        <v>146</v>
      </c>
      <c r="E81" s="83" t="s">
        <v>537</v>
      </c>
      <c r="F81" s="83" t="s">
        <v>511</v>
      </c>
      <c r="G81" s="83" t="s">
        <v>510</v>
      </c>
      <c r="H81" s="154">
        <v>11.63</v>
      </c>
      <c r="I81" s="154">
        <v>11.63</v>
      </c>
      <c r="J81" s="154"/>
      <c r="K81" s="154"/>
      <c r="L81" s="154"/>
      <c r="M81" s="154">
        <v>11.63</v>
      </c>
      <c r="N81" s="154"/>
      <c r="O81" s="153"/>
      <c r="P81" s="153"/>
      <c r="Q81" s="154"/>
      <c r="R81" s="154"/>
      <c r="S81" s="154"/>
      <c r="T81" s="154"/>
      <c r="U81" s="154"/>
      <c r="V81" s="154"/>
      <c r="W81" s="154"/>
      <c r="X81" s="154"/>
      <c r="Y81" s="153"/>
      <c r="Z81" s="153"/>
    </row>
    <row r="82" ht="27.75" customHeight="1" spans="1:26">
      <c r="A82" s="83" t="s">
        <v>534</v>
      </c>
      <c r="B82" s="83" t="s">
        <v>554</v>
      </c>
      <c r="C82" s="83" t="s">
        <v>510</v>
      </c>
      <c r="D82" s="83" t="s">
        <v>104</v>
      </c>
      <c r="E82" s="83" t="s">
        <v>502</v>
      </c>
      <c r="F82" s="83" t="s">
        <v>511</v>
      </c>
      <c r="G82" s="83" t="s">
        <v>510</v>
      </c>
      <c r="H82" s="154">
        <v>5.55</v>
      </c>
      <c r="I82" s="154">
        <v>5.55</v>
      </c>
      <c r="J82" s="154"/>
      <c r="K82" s="154"/>
      <c r="L82" s="154"/>
      <c r="M82" s="154">
        <v>5.55</v>
      </c>
      <c r="N82" s="154"/>
      <c r="O82" s="153"/>
      <c r="P82" s="153"/>
      <c r="Q82" s="154"/>
      <c r="R82" s="154"/>
      <c r="S82" s="154"/>
      <c r="T82" s="154"/>
      <c r="U82" s="154"/>
      <c r="V82" s="154"/>
      <c r="W82" s="154"/>
      <c r="X82" s="154"/>
      <c r="Y82" s="153"/>
      <c r="Z82" s="153"/>
    </row>
    <row r="83" ht="27.75" customHeight="1" spans="1:26">
      <c r="A83" s="83" t="s">
        <v>534</v>
      </c>
      <c r="B83" s="83" t="s">
        <v>555</v>
      </c>
      <c r="C83" s="83" t="s">
        <v>513</v>
      </c>
      <c r="D83" s="83" t="s">
        <v>146</v>
      </c>
      <c r="E83" s="83" t="s">
        <v>537</v>
      </c>
      <c r="F83" s="83" t="s">
        <v>514</v>
      </c>
      <c r="G83" s="83" t="s">
        <v>513</v>
      </c>
      <c r="H83" s="154">
        <v>13.12</v>
      </c>
      <c r="I83" s="154">
        <v>13.12</v>
      </c>
      <c r="J83" s="154"/>
      <c r="K83" s="154"/>
      <c r="L83" s="154"/>
      <c r="M83" s="154">
        <v>13.12</v>
      </c>
      <c r="N83" s="154"/>
      <c r="O83" s="153"/>
      <c r="P83" s="153"/>
      <c r="Q83" s="154"/>
      <c r="R83" s="154"/>
      <c r="S83" s="154"/>
      <c r="T83" s="154"/>
      <c r="U83" s="154"/>
      <c r="V83" s="154"/>
      <c r="W83" s="154"/>
      <c r="X83" s="154"/>
      <c r="Y83" s="153"/>
      <c r="Z83" s="153"/>
    </row>
    <row r="84" ht="27.75" customHeight="1" spans="1:26">
      <c r="A84" s="83" t="s">
        <v>534</v>
      </c>
      <c r="B84" s="83" t="s">
        <v>555</v>
      </c>
      <c r="C84" s="83" t="s">
        <v>513</v>
      </c>
      <c r="D84" s="83" t="s">
        <v>104</v>
      </c>
      <c r="E84" s="83" t="s">
        <v>502</v>
      </c>
      <c r="F84" s="83" t="s">
        <v>514</v>
      </c>
      <c r="G84" s="83" t="s">
        <v>513</v>
      </c>
      <c r="H84" s="154">
        <v>5.82</v>
      </c>
      <c r="I84" s="154">
        <v>5.82</v>
      </c>
      <c r="J84" s="154"/>
      <c r="K84" s="154"/>
      <c r="L84" s="154"/>
      <c r="M84" s="154">
        <v>5.82</v>
      </c>
      <c r="N84" s="154"/>
      <c r="O84" s="153"/>
      <c r="P84" s="153"/>
      <c r="Q84" s="154"/>
      <c r="R84" s="154"/>
      <c r="S84" s="154"/>
      <c r="T84" s="154"/>
      <c r="U84" s="154"/>
      <c r="V84" s="154"/>
      <c r="W84" s="154"/>
      <c r="X84" s="154"/>
      <c r="Y84" s="153"/>
      <c r="Z84" s="153"/>
    </row>
    <row r="85" ht="27.75" customHeight="1" spans="1:26">
      <c r="A85" s="83"/>
      <c r="B85" s="83"/>
      <c r="C85" s="220" t="s">
        <v>531</v>
      </c>
      <c r="D85" s="220" t="s">
        <v>110</v>
      </c>
      <c r="E85" s="220" t="s">
        <v>531</v>
      </c>
      <c r="F85" s="220" t="s">
        <v>532</v>
      </c>
      <c r="G85" s="220" t="s">
        <v>533</v>
      </c>
      <c r="H85" s="178">
        <v>0.62</v>
      </c>
      <c r="I85" s="178">
        <v>0.62</v>
      </c>
      <c r="J85" s="154"/>
      <c r="K85" s="154"/>
      <c r="L85" s="154"/>
      <c r="M85" s="178">
        <v>0.62</v>
      </c>
      <c r="N85" s="154"/>
      <c r="O85" s="153"/>
      <c r="P85" s="153"/>
      <c r="Q85" s="154"/>
      <c r="R85" s="154"/>
      <c r="S85" s="154"/>
      <c r="T85" s="154"/>
      <c r="U85" s="154"/>
      <c r="V85" s="154"/>
      <c r="W85" s="154"/>
      <c r="X85" s="154"/>
      <c r="Y85" s="153"/>
      <c r="Z85" s="153"/>
    </row>
    <row r="86" ht="21" customHeight="1" spans="1:26">
      <c r="A86" s="230" t="s">
        <v>74</v>
      </c>
      <c r="B86" s="153"/>
      <c r="C86" s="153"/>
      <c r="D86" s="153"/>
      <c r="E86" s="153"/>
      <c r="F86" s="153"/>
      <c r="G86" s="153"/>
      <c r="H86" s="154">
        <v>260.22</v>
      </c>
      <c r="I86" s="154">
        <v>260.22</v>
      </c>
      <c r="J86" s="154"/>
      <c r="K86" s="154"/>
      <c r="L86" s="154"/>
      <c r="M86" s="154">
        <v>260.22</v>
      </c>
      <c r="N86" s="154"/>
      <c r="O86" s="153"/>
      <c r="P86" s="153"/>
      <c r="Q86" s="154"/>
      <c r="R86" s="154"/>
      <c r="S86" s="154"/>
      <c r="T86" s="154"/>
      <c r="U86" s="154"/>
      <c r="V86" s="154"/>
      <c r="W86" s="154"/>
      <c r="X86" s="154"/>
      <c r="Y86" s="153"/>
      <c r="Z86" s="153"/>
    </row>
    <row r="87" ht="27.75" customHeight="1" spans="1:26">
      <c r="A87" s="83" t="s">
        <v>556</v>
      </c>
      <c r="B87" s="83" t="s">
        <v>557</v>
      </c>
      <c r="C87" s="83" t="s">
        <v>536</v>
      </c>
      <c r="D87" s="83" t="s">
        <v>146</v>
      </c>
      <c r="E87" s="83" t="s">
        <v>537</v>
      </c>
      <c r="F87" s="83" t="s">
        <v>452</v>
      </c>
      <c r="G87" s="83" t="s">
        <v>453</v>
      </c>
      <c r="H87" s="154">
        <v>74.62</v>
      </c>
      <c r="I87" s="154">
        <v>74.62</v>
      </c>
      <c r="J87" s="154"/>
      <c r="K87" s="154"/>
      <c r="L87" s="154"/>
      <c r="M87" s="154">
        <v>74.62</v>
      </c>
      <c r="N87" s="154"/>
      <c r="O87" s="153"/>
      <c r="P87" s="153"/>
      <c r="Q87" s="154"/>
      <c r="R87" s="154"/>
      <c r="S87" s="154"/>
      <c r="T87" s="154"/>
      <c r="U87" s="154"/>
      <c r="V87" s="154"/>
      <c r="W87" s="154"/>
      <c r="X87" s="154"/>
      <c r="Y87" s="153"/>
      <c r="Z87" s="153"/>
    </row>
    <row r="88" ht="27.75" customHeight="1" spans="1:26">
      <c r="A88" s="83" t="s">
        <v>556</v>
      </c>
      <c r="B88" s="83" t="s">
        <v>557</v>
      </c>
      <c r="C88" s="83" t="s">
        <v>536</v>
      </c>
      <c r="D88" s="83" t="s">
        <v>146</v>
      </c>
      <c r="E88" s="83" t="s">
        <v>537</v>
      </c>
      <c r="F88" s="83" t="s">
        <v>454</v>
      </c>
      <c r="G88" s="83" t="s">
        <v>455</v>
      </c>
      <c r="H88" s="154">
        <v>37.29</v>
      </c>
      <c r="I88" s="154">
        <v>37.29</v>
      </c>
      <c r="J88" s="154"/>
      <c r="K88" s="154"/>
      <c r="L88" s="154"/>
      <c r="M88" s="154">
        <v>37.29</v>
      </c>
      <c r="N88" s="154"/>
      <c r="O88" s="153"/>
      <c r="P88" s="153"/>
      <c r="Q88" s="154"/>
      <c r="R88" s="154"/>
      <c r="S88" s="154"/>
      <c r="T88" s="154"/>
      <c r="U88" s="154"/>
      <c r="V88" s="154"/>
      <c r="W88" s="154"/>
      <c r="X88" s="154"/>
      <c r="Y88" s="153"/>
      <c r="Z88" s="153"/>
    </row>
    <row r="89" ht="27.75" customHeight="1" spans="1:26">
      <c r="A89" s="83" t="s">
        <v>556</v>
      </c>
      <c r="B89" s="83" t="s">
        <v>557</v>
      </c>
      <c r="C89" s="83" t="s">
        <v>536</v>
      </c>
      <c r="D89" s="83" t="s">
        <v>146</v>
      </c>
      <c r="E89" s="83" t="s">
        <v>537</v>
      </c>
      <c r="F89" s="83" t="s">
        <v>458</v>
      </c>
      <c r="G89" s="83" t="s">
        <v>459</v>
      </c>
      <c r="H89" s="154">
        <v>6.22</v>
      </c>
      <c r="I89" s="154">
        <v>6.22</v>
      </c>
      <c r="J89" s="154"/>
      <c r="K89" s="154"/>
      <c r="L89" s="154"/>
      <c r="M89" s="154">
        <v>6.22</v>
      </c>
      <c r="N89" s="154"/>
      <c r="O89" s="153"/>
      <c r="P89" s="153"/>
      <c r="Q89" s="154"/>
      <c r="R89" s="154"/>
      <c r="S89" s="154"/>
      <c r="T89" s="154"/>
      <c r="U89" s="154"/>
      <c r="V89" s="154"/>
      <c r="W89" s="154"/>
      <c r="X89" s="154"/>
      <c r="Y89" s="153"/>
      <c r="Z89" s="153"/>
    </row>
    <row r="90" ht="27.75" customHeight="1" spans="1:26">
      <c r="A90" s="83" t="s">
        <v>556</v>
      </c>
      <c r="B90" s="83" t="s">
        <v>557</v>
      </c>
      <c r="C90" s="83" t="s">
        <v>536</v>
      </c>
      <c r="D90" s="83" t="s">
        <v>146</v>
      </c>
      <c r="E90" s="83" t="s">
        <v>537</v>
      </c>
      <c r="F90" s="83" t="s">
        <v>538</v>
      </c>
      <c r="G90" s="83" t="s">
        <v>539</v>
      </c>
      <c r="H90" s="154">
        <v>24.36</v>
      </c>
      <c r="I90" s="154">
        <v>24.36</v>
      </c>
      <c r="J90" s="154"/>
      <c r="K90" s="154"/>
      <c r="L90" s="154"/>
      <c r="M90" s="154">
        <v>24.36</v>
      </c>
      <c r="N90" s="154"/>
      <c r="O90" s="153"/>
      <c r="P90" s="153"/>
      <c r="Q90" s="154"/>
      <c r="R90" s="154"/>
      <c r="S90" s="154"/>
      <c r="T90" s="154"/>
      <c r="U90" s="154"/>
      <c r="V90" s="154"/>
      <c r="W90" s="154"/>
      <c r="X90" s="154"/>
      <c r="Y90" s="153"/>
      <c r="Z90" s="153"/>
    </row>
    <row r="91" ht="27.75" customHeight="1" spans="1:26">
      <c r="A91" s="83" t="s">
        <v>556</v>
      </c>
      <c r="B91" s="83" t="s">
        <v>557</v>
      </c>
      <c r="C91" s="83" t="s">
        <v>536</v>
      </c>
      <c r="D91" s="83" t="s">
        <v>146</v>
      </c>
      <c r="E91" s="83" t="s">
        <v>537</v>
      </c>
      <c r="F91" s="83" t="s">
        <v>538</v>
      </c>
      <c r="G91" s="83" t="s">
        <v>539</v>
      </c>
      <c r="H91" s="154">
        <v>14.52</v>
      </c>
      <c r="I91" s="154">
        <v>14.52</v>
      </c>
      <c r="J91" s="154"/>
      <c r="K91" s="154"/>
      <c r="L91" s="154"/>
      <c r="M91" s="154">
        <v>14.52</v>
      </c>
      <c r="N91" s="154"/>
      <c r="O91" s="153"/>
      <c r="P91" s="153"/>
      <c r="Q91" s="154"/>
      <c r="R91" s="154"/>
      <c r="S91" s="154"/>
      <c r="T91" s="154"/>
      <c r="U91" s="154"/>
      <c r="V91" s="154"/>
      <c r="W91" s="154"/>
      <c r="X91" s="154"/>
      <c r="Y91" s="153"/>
      <c r="Z91" s="153"/>
    </row>
    <row r="92" ht="27.75" customHeight="1" spans="1:26">
      <c r="A92" s="83" t="s">
        <v>556</v>
      </c>
      <c r="B92" s="83" t="s">
        <v>558</v>
      </c>
      <c r="C92" s="83" t="s">
        <v>541</v>
      </c>
      <c r="D92" s="83" t="s">
        <v>146</v>
      </c>
      <c r="E92" s="83" t="s">
        <v>537</v>
      </c>
      <c r="F92" s="83" t="s">
        <v>538</v>
      </c>
      <c r="G92" s="83" t="s">
        <v>539</v>
      </c>
      <c r="H92" s="154">
        <v>25.2</v>
      </c>
      <c r="I92" s="154">
        <v>25.2</v>
      </c>
      <c r="J92" s="154"/>
      <c r="K92" s="154"/>
      <c r="L92" s="154"/>
      <c r="M92" s="154">
        <v>25.2</v>
      </c>
      <c r="N92" s="154"/>
      <c r="O92" s="153"/>
      <c r="P92" s="153"/>
      <c r="Q92" s="154"/>
      <c r="R92" s="154"/>
      <c r="S92" s="154"/>
      <c r="T92" s="154"/>
      <c r="U92" s="154"/>
      <c r="V92" s="154"/>
      <c r="W92" s="154"/>
      <c r="X92" s="154"/>
      <c r="Y92" s="153"/>
      <c r="Z92" s="153"/>
    </row>
    <row r="93" ht="27.75" customHeight="1" spans="1:26">
      <c r="A93" s="83" t="s">
        <v>556</v>
      </c>
      <c r="B93" s="83" t="s">
        <v>559</v>
      </c>
      <c r="C93" s="83" t="s">
        <v>461</v>
      </c>
      <c r="D93" s="83" t="s">
        <v>106</v>
      </c>
      <c r="E93" s="83" t="s">
        <v>462</v>
      </c>
      <c r="F93" s="83" t="s">
        <v>463</v>
      </c>
      <c r="G93" s="83" t="s">
        <v>464</v>
      </c>
      <c r="H93" s="154">
        <v>23.86</v>
      </c>
      <c r="I93" s="154">
        <v>23.86</v>
      </c>
      <c r="J93" s="154"/>
      <c r="K93" s="154"/>
      <c r="L93" s="154"/>
      <c r="M93" s="154">
        <v>23.86</v>
      </c>
      <c r="N93" s="154"/>
      <c r="O93" s="153"/>
      <c r="P93" s="153"/>
      <c r="Q93" s="154"/>
      <c r="R93" s="154"/>
      <c r="S93" s="154"/>
      <c r="T93" s="154"/>
      <c r="U93" s="154"/>
      <c r="V93" s="154"/>
      <c r="W93" s="154"/>
      <c r="X93" s="154"/>
      <c r="Y93" s="153"/>
      <c r="Z93" s="153"/>
    </row>
    <row r="94" ht="27.75" customHeight="1" spans="1:26">
      <c r="A94" s="83" t="s">
        <v>556</v>
      </c>
      <c r="B94" s="83" t="s">
        <v>560</v>
      </c>
      <c r="C94" s="83" t="s">
        <v>466</v>
      </c>
      <c r="D94" s="83" t="s">
        <v>122</v>
      </c>
      <c r="E94" s="83" t="s">
        <v>544</v>
      </c>
      <c r="F94" s="83" t="s">
        <v>468</v>
      </c>
      <c r="G94" s="83" t="s">
        <v>469</v>
      </c>
      <c r="H94" s="154">
        <v>9.72</v>
      </c>
      <c r="I94" s="154">
        <v>9.72</v>
      </c>
      <c r="J94" s="154"/>
      <c r="K94" s="154"/>
      <c r="L94" s="154"/>
      <c r="M94" s="154">
        <v>9.72</v>
      </c>
      <c r="N94" s="154"/>
      <c r="O94" s="153"/>
      <c r="P94" s="153"/>
      <c r="Q94" s="154"/>
      <c r="R94" s="154"/>
      <c r="S94" s="154"/>
      <c r="T94" s="154"/>
      <c r="U94" s="154"/>
      <c r="V94" s="154"/>
      <c r="W94" s="154"/>
      <c r="X94" s="154"/>
      <c r="Y94" s="153"/>
      <c r="Z94" s="153"/>
    </row>
    <row r="95" ht="27.75" customHeight="1" spans="1:26">
      <c r="A95" s="83" t="s">
        <v>556</v>
      </c>
      <c r="B95" s="83" t="s">
        <v>561</v>
      </c>
      <c r="C95" s="83" t="s">
        <v>471</v>
      </c>
      <c r="D95" s="83" t="s">
        <v>126</v>
      </c>
      <c r="E95" s="83" t="s">
        <v>472</v>
      </c>
      <c r="F95" s="83" t="s">
        <v>473</v>
      </c>
      <c r="G95" s="83" t="s">
        <v>474</v>
      </c>
      <c r="H95" s="154">
        <v>0.57</v>
      </c>
      <c r="I95" s="154">
        <v>0.57</v>
      </c>
      <c r="J95" s="154"/>
      <c r="K95" s="154"/>
      <c r="L95" s="154"/>
      <c r="M95" s="154">
        <v>0.57</v>
      </c>
      <c r="N95" s="154"/>
      <c r="O95" s="153"/>
      <c r="P95" s="153"/>
      <c r="Q95" s="154"/>
      <c r="R95" s="154"/>
      <c r="S95" s="154"/>
      <c r="T95" s="154"/>
      <c r="U95" s="154"/>
      <c r="V95" s="154"/>
      <c r="W95" s="154"/>
      <c r="X95" s="154"/>
      <c r="Y95" s="153"/>
      <c r="Z95" s="153"/>
    </row>
    <row r="96" ht="27.75" customHeight="1" spans="1:26">
      <c r="A96" s="83" t="s">
        <v>556</v>
      </c>
      <c r="B96" s="83" t="s">
        <v>562</v>
      </c>
      <c r="C96" s="83" t="s">
        <v>478</v>
      </c>
      <c r="D96" s="83" t="s">
        <v>114</v>
      </c>
      <c r="E96" s="83" t="s">
        <v>479</v>
      </c>
      <c r="F96" s="83" t="s">
        <v>473</v>
      </c>
      <c r="G96" s="83" t="s">
        <v>474</v>
      </c>
      <c r="H96" s="154">
        <v>1</v>
      </c>
      <c r="I96" s="154">
        <v>1</v>
      </c>
      <c r="J96" s="154"/>
      <c r="K96" s="154"/>
      <c r="L96" s="154"/>
      <c r="M96" s="154">
        <v>1</v>
      </c>
      <c r="N96" s="154"/>
      <c r="O96" s="153"/>
      <c r="P96" s="153"/>
      <c r="Q96" s="154"/>
      <c r="R96" s="154"/>
      <c r="S96" s="154"/>
      <c r="T96" s="154"/>
      <c r="U96" s="154"/>
      <c r="V96" s="154"/>
      <c r="W96" s="154"/>
      <c r="X96" s="154"/>
      <c r="Y96" s="153"/>
      <c r="Z96" s="153"/>
    </row>
    <row r="97" ht="27.75" customHeight="1" spans="1:26">
      <c r="A97" s="83" t="s">
        <v>556</v>
      </c>
      <c r="B97" s="83" t="s">
        <v>563</v>
      </c>
      <c r="C97" s="83" t="s">
        <v>481</v>
      </c>
      <c r="D97" s="83" t="s">
        <v>126</v>
      </c>
      <c r="E97" s="83" t="s">
        <v>472</v>
      </c>
      <c r="F97" s="83" t="s">
        <v>473</v>
      </c>
      <c r="G97" s="83" t="s">
        <v>474</v>
      </c>
      <c r="H97" s="154">
        <v>0.56</v>
      </c>
      <c r="I97" s="154">
        <v>0.56</v>
      </c>
      <c r="J97" s="154"/>
      <c r="K97" s="154"/>
      <c r="L97" s="154"/>
      <c r="M97" s="154">
        <v>0.56</v>
      </c>
      <c r="N97" s="154"/>
      <c r="O97" s="153"/>
      <c r="P97" s="153"/>
      <c r="Q97" s="154"/>
      <c r="R97" s="154"/>
      <c r="S97" s="154"/>
      <c r="T97" s="154"/>
      <c r="U97" s="154"/>
      <c r="V97" s="154"/>
      <c r="W97" s="154"/>
      <c r="X97" s="154"/>
      <c r="Y97" s="153"/>
      <c r="Z97" s="153"/>
    </row>
    <row r="98" ht="27.75" customHeight="1" spans="1:26">
      <c r="A98" s="83" t="s">
        <v>556</v>
      </c>
      <c r="B98" s="83" t="s">
        <v>564</v>
      </c>
      <c r="C98" s="83" t="s">
        <v>483</v>
      </c>
      <c r="D98" s="83" t="s">
        <v>170</v>
      </c>
      <c r="E98" s="83" t="s">
        <v>484</v>
      </c>
      <c r="F98" s="83" t="s">
        <v>485</v>
      </c>
      <c r="G98" s="83" t="s">
        <v>484</v>
      </c>
      <c r="H98" s="154">
        <v>20.92</v>
      </c>
      <c r="I98" s="154">
        <v>20.92</v>
      </c>
      <c r="J98" s="154"/>
      <c r="K98" s="154"/>
      <c r="L98" s="154"/>
      <c r="M98" s="154">
        <v>20.92</v>
      </c>
      <c r="N98" s="154"/>
      <c r="O98" s="153"/>
      <c r="P98" s="153"/>
      <c r="Q98" s="154"/>
      <c r="R98" s="154"/>
      <c r="S98" s="154"/>
      <c r="T98" s="154"/>
      <c r="U98" s="154"/>
      <c r="V98" s="154"/>
      <c r="W98" s="154"/>
      <c r="X98" s="154"/>
      <c r="Y98" s="153"/>
      <c r="Z98" s="153"/>
    </row>
    <row r="99" ht="27.75" customHeight="1" spans="1:26">
      <c r="A99" s="83" t="s">
        <v>556</v>
      </c>
      <c r="B99" s="83" t="s">
        <v>565</v>
      </c>
      <c r="C99" s="83" t="s">
        <v>425</v>
      </c>
      <c r="D99" s="83" t="s">
        <v>146</v>
      </c>
      <c r="E99" s="83" t="s">
        <v>537</v>
      </c>
      <c r="F99" s="83" t="s">
        <v>498</v>
      </c>
      <c r="G99" s="83" t="s">
        <v>425</v>
      </c>
      <c r="H99" s="154">
        <v>1.5</v>
      </c>
      <c r="I99" s="154">
        <v>1.5</v>
      </c>
      <c r="J99" s="154"/>
      <c r="K99" s="154"/>
      <c r="L99" s="154"/>
      <c r="M99" s="154">
        <v>1.5</v>
      </c>
      <c r="N99" s="154"/>
      <c r="O99" s="153"/>
      <c r="P99" s="153"/>
      <c r="Q99" s="154"/>
      <c r="R99" s="154"/>
      <c r="S99" s="154"/>
      <c r="T99" s="154"/>
      <c r="U99" s="154"/>
      <c r="V99" s="154"/>
      <c r="W99" s="154"/>
      <c r="X99" s="154"/>
      <c r="Y99" s="153"/>
      <c r="Z99" s="153"/>
    </row>
    <row r="100" ht="27.75" customHeight="1" spans="1:26">
      <c r="A100" s="83" t="s">
        <v>556</v>
      </c>
      <c r="B100" s="83" t="s">
        <v>566</v>
      </c>
      <c r="C100" s="83" t="s">
        <v>495</v>
      </c>
      <c r="D100" s="83" t="s">
        <v>146</v>
      </c>
      <c r="E100" s="83" t="s">
        <v>537</v>
      </c>
      <c r="F100" s="83" t="s">
        <v>496</v>
      </c>
      <c r="G100" s="83" t="s">
        <v>495</v>
      </c>
      <c r="H100" s="154">
        <v>2.86</v>
      </c>
      <c r="I100" s="154">
        <v>2.86</v>
      </c>
      <c r="J100" s="154"/>
      <c r="K100" s="154"/>
      <c r="L100" s="154"/>
      <c r="M100" s="154">
        <v>2.86</v>
      </c>
      <c r="N100" s="154"/>
      <c r="O100" s="153"/>
      <c r="P100" s="153"/>
      <c r="Q100" s="154"/>
      <c r="R100" s="154"/>
      <c r="S100" s="154"/>
      <c r="T100" s="154"/>
      <c r="U100" s="154"/>
      <c r="V100" s="154"/>
      <c r="W100" s="154"/>
      <c r="X100" s="154"/>
      <c r="Y100" s="153"/>
      <c r="Z100" s="153"/>
    </row>
    <row r="101" ht="27.75" customHeight="1" spans="1:26">
      <c r="A101" s="83" t="s">
        <v>556</v>
      </c>
      <c r="B101" s="83" t="s">
        <v>567</v>
      </c>
      <c r="C101" s="83" t="s">
        <v>487</v>
      </c>
      <c r="D101" s="83" t="s">
        <v>146</v>
      </c>
      <c r="E101" s="83" t="s">
        <v>537</v>
      </c>
      <c r="F101" s="83" t="s">
        <v>492</v>
      </c>
      <c r="G101" s="83" t="s">
        <v>493</v>
      </c>
      <c r="H101" s="154">
        <v>2.13</v>
      </c>
      <c r="I101" s="154">
        <v>2.13</v>
      </c>
      <c r="J101" s="154"/>
      <c r="K101" s="154"/>
      <c r="L101" s="154"/>
      <c r="M101" s="154">
        <v>2.13</v>
      </c>
      <c r="N101" s="154"/>
      <c r="O101" s="153"/>
      <c r="P101" s="153"/>
      <c r="Q101" s="154"/>
      <c r="R101" s="154"/>
      <c r="S101" s="154"/>
      <c r="T101" s="154"/>
      <c r="U101" s="154"/>
      <c r="V101" s="154"/>
      <c r="W101" s="154"/>
      <c r="X101" s="154"/>
      <c r="Y101" s="153"/>
      <c r="Z101" s="153"/>
    </row>
    <row r="102" ht="27.75" customHeight="1" spans="1:26">
      <c r="A102" s="83" t="s">
        <v>556</v>
      </c>
      <c r="B102" s="83" t="s">
        <v>567</v>
      </c>
      <c r="C102" s="83" t="s">
        <v>487</v>
      </c>
      <c r="D102" s="83" t="s">
        <v>146</v>
      </c>
      <c r="E102" s="83" t="s">
        <v>537</v>
      </c>
      <c r="F102" s="83" t="s">
        <v>490</v>
      </c>
      <c r="G102" s="83" t="s">
        <v>491</v>
      </c>
      <c r="H102" s="154">
        <v>1.88</v>
      </c>
      <c r="I102" s="154">
        <v>1.88</v>
      </c>
      <c r="J102" s="154"/>
      <c r="K102" s="154"/>
      <c r="L102" s="154"/>
      <c r="M102" s="154">
        <v>1.88</v>
      </c>
      <c r="N102" s="154"/>
      <c r="O102" s="153"/>
      <c r="P102" s="153"/>
      <c r="Q102" s="154"/>
      <c r="R102" s="154"/>
      <c r="S102" s="154"/>
      <c r="T102" s="154"/>
      <c r="U102" s="154"/>
      <c r="V102" s="154"/>
      <c r="W102" s="154"/>
      <c r="X102" s="154"/>
      <c r="Y102" s="153"/>
      <c r="Z102" s="153"/>
    </row>
    <row r="103" ht="27.75" customHeight="1" spans="1:26">
      <c r="A103" s="83" t="s">
        <v>556</v>
      </c>
      <c r="B103" s="83" t="s">
        <v>567</v>
      </c>
      <c r="C103" s="83" t="s">
        <v>487</v>
      </c>
      <c r="D103" s="83" t="s">
        <v>146</v>
      </c>
      <c r="E103" s="83" t="s">
        <v>537</v>
      </c>
      <c r="F103" s="83" t="s">
        <v>488</v>
      </c>
      <c r="G103" s="83" t="s">
        <v>489</v>
      </c>
      <c r="H103" s="154">
        <v>3</v>
      </c>
      <c r="I103" s="154">
        <v>3</v>
      </c>
      <c r="J103" s="154"/>
      <c r="K103" s="154"/>
      <c r="L103" s="154"/>
      <c r="M103" s="154">
        <v>3</v>
      </c>
      <c r="N103" s="154"/>
      <c r="O103" s="153"/>
      <c r="P103" s="153"/>
      <c r="Q103" s="154"/>
      <c r="R103" s="154"/>
      <c r="S103" s="154"/>
      <c r="T103" s="154"/>
      <c r="U103" s="154"/>
      <c r="V103" s="154"/>
      <c r="W103" s="154"/>
      <c r="X103" s="154"/>
      <c r="Y103" s="153"/>
      <c r="Z103" s="153"/>
    </row>
    <row r="104" ht="27.75" customHeight="1" spans="1:26">
      <c r="A104" s="83" t="s">
        <v>556</v>
      </c>
      <c r="B104" s="83" t="s">
        <v>568</v>
      </c>
      <c r="C104" s="83" t="s">
        <v>500</v>
      </c>
      <c r="D104" s="83" t="s">
        <v>104</v>
      </c>
      <c r="E104" s="83" t="s">
        <v>502</v>
      </c>
      <c r="F104" s="83" t="s">
        <v>492</v>
      </c>
      <c r="G104" s="83" t="s">
        <v>493</v>
      </c>
      <c r="H104" s="154">
        <v>0.34</v>
      </c>
      <c r="I104" s="154">
        <v>0.34</v>
      </c>
      <c r="J104" s="154"/>
      <c r="K104" s="154"/>
      <c r="L104" s="154"/>
      <c r="M104" s="154">
        <v>0.34</v>
      </c>
      <c r="N104" s="154"/>
      <c r="O104" s="153"/>
      <c r="P104" s="153"/>
      <c r="Q104" s="154"/>
      <c r="R104" s="154"/>
      <c r="S104" s="154"/>
      <c r="T104" s="154"/>
      <c r="U104" s="154"/>
      <c r="V104" s="154"/>
      <c r="W104" s="154"/>
      <c r="X104" s="154"/>
      <c r="Y104" s="153"/>
      <c r="Z104" s="153"/>
    </row>
    <row r="105" ht="27.75" customHeight="1" spans="1:26">
      <c r="A105" s="83" t="s">
        <v>556</v>
      </c>
      <c r="B105" s="83" t="s">
        <v>569</v>
      </c>
      <c r="C105" s="83" t="s">
        <v>507</v>
      </c>
      <c r="D105" s="83" t="s">
        <v>146</v>
      </c>
      <c r="E105" s="83" t="s">
        <v>537</v>
      </c>
      <c r="F105" s="83" t="s">
        <v>508</v>
      </c>
      <c r="G105" s="83" t="s">
        <v>507</v>
      </c>
      <c r="H105" s="154">
        <v>1.18</v>
      </c>
      <c r="I105" s="154">
        <v>1.18</v>
      </c>
      <c r="J105" s="154"/>
      <c r="K105" s="154"/>
      <c r="L105" s="154"/>
      <c r="M105" s="154">
        <v>1.18</v>
      </c>
      <c r="N105" s="154"/>
      <c r="O105" s="153"/>
      <c r="P105" s="153"/>
      <c r="Q105" s="154"/>
      <c r="R105" s="154"/>
      <c r="S105" s="154"/>
      <c r="T105" s="154"/>
      <c r="U105" s="154"/>
      <c r="V105" s="154"/>
      <c r="W105" s="154"/>
      <c r="X105" s="154"/>
      <c r="Y105" s="153"/>
      <c r="Z105" s="153"/>
    </row>
    <row r="106" ht="27.75" customHeight="1" spans="1:26">
      <c r="A106" s="83" t="s">
        <v>556</v>
      </c>
      <c r="B106" s="83" t="s">
        <v>570</v>
      </c>
      <c r="C106" s="83" t="s">
        <v>510</v>
      </c>
      <c r="D106" s="83" t="s">
        <v>146</v>
      </c>
      <c r="E106" s="83" t="s">
        <v>537</v>
      </c>
      <c r="F106" s="83" t="s">
        <v>511</v>
      </c>
      <c r="G106" s="83" t="s">
        <v>510</v>
      </c>
      <c r="H106" s="154">
        <v>3.02</v>
      </c>
      <c r="I106" s="154">
        <v>3.02</v>
      </c>
      <c r="J106" s="154"/>
      <c r="K106" s="154"/>
      <c r="L106" s="154"/>
      <c r="M106" s="154">
        <v>3.02</v>
      </c>
      <c r="N106" s="154"/>
      <c r="O106" s="153"/>
      <c r="P106" s="153"/>
      <c r="Q106" s="154"/>
      <c r="R106" s="154"/>
      <c r="S106" s="154"/>
      <c r="T106" s="154"/>
      <c r="U106" s="154"/>
      <c r="V106" s="154"/>
      <c r="W106" s="154"/>
      <c r="X106" s="154"/>
      <c r="Y106" s="153"/>
      <c r="Z106" s="153"/>
    </row>
    <row r="107" ht="27.75" customHeight="1" spans="1:26">
      <c r="A107" s="83" t="s">
        <v>556</v>
      </c>
      <c r="B107" s="83" t="s">
        <v>570</v>
      </c>
      <c r="C107" s="83" t="s">
        <v>510</v>
      </c>
      <c r="D107" s="83" t="s">
        <v>104</v>
      </c>
      <c r="E107" s="83" t="s">
        <v>502</v>
      </c>
      <c r="F107" s="83" t="s">
        <v>511</v>
      </c>
      <c r="G107" s="83" t="s">
        <v>510</v>
      </c>
      <c r="H107" s="154">
        <v>1</v>
      </c>
      <c r="I107" s="154">
        <v>1</v>
      </c>
      <c r="J107" s="154"/>
      <c r="K107" s="154"/>
      <c r="L107" s="154"/>
      <c r="M107" s="154">
        <v>1</v>
      </c>
      <c r="N107" s="154"/>
      <c r="O107" s="153"/>
      <c r="P107" s="153"/>
      <c r="Q107" s="154"/>
      <c r="R107" s="154"/>
      <c r="S107" s="154"/>
      <c r="T107" s="154"/>
      <c r="U107" s="154"/>
      <c r="V107" s="154"/>
      <c r="W107" s="154"/>
      <c r="X107" s="154"/>
      <c r="Y107" s="153"/>
      <c r="Z107" s="153"/>
    </row>
    <row r="108" ht="27.75" customHeight="1" spans="1:26">
      <c r="A108" s="83" t="s">
        <v>556</v>
      </c>
      <c r="B108" s="83" t="s">
        <v>571</v>
      </c>
      <c r="C108" s="83" t="s">
        <v>513</v>
      </c>
      <c r="D108" s="83" t="s">
        <v>146</v>
      </c>
      <c r="E108" s="83" t="s">
        <v>537</v>
      </c>
      <c r="F108" s="83" t="s">
        <v>514</v>
      </c>
      <c r="G108" s="83" t="s">
        <v>513</v>
      </c>
      <c r="H108" s="154">
        <v>3.4</v>
      </c>
      <c r="I108" s="154">
        <v>3.4</v>
      </c>
      <c r="J108" s="154"/>
      <c r="K108" s="154"/>
      <c r="L108" s="154"/>
      <c r="M108" s="154">
        <v>3.4</v>
      </c>
      <c r="N108" s="154"/>
      <c r="O108" s="153"/>
      <c r="P108" s="153"/>
      <c r="Q108" s="154"/>
      <c r="R108" s="154"/>
      <c r="S108" s="154"/>
      <c r="T108" s="154"/>
      <c r="U108" s="154"/>
      <c r="V108" s="154"/>
      <c r="W108" s="154"/>
      <c r="X108" s="154"/>
      <c r="Y108" s="153"/>
      <c r="Z108" s="153"/>
    </row>
    <row r="109" ht="27.75" customHeight="1" spans="1:26">
      <c r="A109" s="83" t="s">
        <v>556</v>
      </c>
      <c r="B109" s="83" t="s">
        <v>571</v>
      </c>
      <c r="C109" s="83" t="s">
        <v>513</v>
      </c>
      <c r="D109" s="83" t="s">
        <v>104</v>
      </c>
      <c r="E109" s="83" t="s">
        <v>502</v>
      </c>
      <c r="F109" s="83" t="s">
        <v>514</v>
      </c>
      <c r="G109" s="83" t="s">
        <v>513</v>
      </c>
      <c r="H109" s="154">
        <v>1.06</v>
      </c>
      <c r="I109" s="154">
        <v>1.06</v>
      </c>
      <c r="J109" s="154"/>
      <c r="K109" s="154"/>
      <c r="L109" s="154"/>
      <c r="M109" s="154">
        <v>1.06</v>
      </c>
      <c r="N109" s="154"/>
      <c r="O109" s="153"/>
      <c r="P109" s="153"/>
      <c r="Q109" s="154"/>
      <c r="R109" s="154"/>
      <c r="S109" s="154"/>
      <c r="T109" s="154"/>
      <c r="U109" s="154"/>
      <c r="V109" s="154"/>
      <c r="W109" s="154"/>
      <c r="X109" s="154"/>
      <c r="Y109" s="153"/>
      <c r="Z109" s="153"/>
    </row>
    <row r="110" ht="21" customHeight="1" spans="1:26">
      <c r="A110" s="230" t="s">
        <v>76</v>
      </c>
      <c r="B110" s="153"/>
      <c r="C110" s="153"/>
      <c r="D110" s="153"/>
      <c r="E110" s="153"/>
      <c r="F110" s="153"/>
      <c r="G110" s="153"/>
      <c r="H110" s="154">
        <v>322.46</v>
      </c>
      <c r="I110" s="154">
        <v>322.46</v>
      </c>
      <c r="J110" s="154"/>
      <c r="K110" s="154"/>
      <c r="L110" s="154"/>
      <c r="M110" s="154">
        <v>322.46</v>
      </c>
      <c r="N110" s="154"/>
      <c r="O110" s="153"/>
      <c r="P110" s="153"/>
      <c r="Q110" s="154"/>
      <c r="R110" s="154"/>
      <c r="S110" s="154"/>
      <c r="T110" s="154"/>
      <c r="U110" s="154"/>
      <c r="V110" s="154"/>
      <c r="W110" s="154"/>
      <c r="X110" s="154"/>
      <c r="Y110" s="153"/>
      <c r="Z110" s="153"/>
    </row>
    <row r="111" ht="27.75" customHeight="1" spans="1:26">
      <c r="A111" s="83" t="s">
        <v>572</v>
      </c>
      <c r="B111" s="83" t="s">
        <v>573</v>
      </c>
      <c r="C111" s="83" t="s">
        <v>536</v>
      </c>
      <c r="D111" s="83" t="s">
        <v>146</v>
      </c>
      <c r="E111" s="83" t="s">
        <v>537</v>
      </c>
      <c r="F111" s="83" t="s">
        <v>452</v>
      </c>
      <c r="G111" s="83" t="s">
        <v>453</v>
      </c>
      <c r="H111" s="154">
        <v>89.52</v>
      </c>
      <c r="I111" s="154">
        <v>89.52</v>
      </c>
      <c r="J111" s="154"/>
      <c r="K111" s="154"/>
      <c r="L111" s="154"/>
      <c r="M111" s="154">
        <v>89.52</v>
      </c>
      <c r="N111" s="154"/>
      <c r="O111" s="153"/>
      <c r="P111" s="153"/>
      <c r="Q111" s="154"/>
      <c r="R111" s="154"/>
      <c r="S111" s="154"/>
      <c r="T111" s="154"/>
      <c r="U111" s="154"/>
      <c r="V111" s="154"/>
      <c r="W111" s="154"/>
      <c r="X111" s="154"/>
      <c r="Y111" s="153"/>
      <c r="Z111" s="153"/>
    </row>
    <row r="112" ht="27.75" customHeight="1" spans="1:26">
      <c r="A112" s="83" t="s">
        <v>572</v>
      </c>
      <c r="B112" s="83" t="s">
        <v>573</v>
      </c>
      <c r="C112" s="83" t="s">
        <v>536</v>
      </c>
      <c r="D112" s="83" t="s">
        <v>146</v>
      </c>
      <c r="E112" s="83" t="s">
        <v>537</v>
      </c>
      <c r="F112" s="83" t="s">
        <v>454</v>
      </c>
      <c r="G112" s="83" t="s">
        <v>455</v>
      </c>
      <c r="H112" s="154">
        <v>38.92</v>
      </c>
      <c r="I112" s="154">
        <v>38.92</v>
      </c>
      <c r="J112" s="154"/>
      <c r="K112" s="154"/>
      <c r="L112" s="154"/>
      <c r="M112" s="154">
        <v>38.92</v>
      </c>
      <c r="N112" s="154"/>
      <c r="O112" s="153"/>
      <c r="P112" s="153"/>
      <c r="Q112" s="154"/>
      <c r="R112" s="154"/>
      <c r="S112" s="154"/>
      <c r="T112" s="154"/>
      <c r="U112" s="154"/>
      <c r="V112" s="154"/>
      <c r="W112" s="154"/>
      <c r="X112" s="154"/>
      <c r="Y112" s="153"/>
      <c r="Z112" s="153"/>
    </row>
    <row r="113" ht="27.75" customHeight="1" spans="1:26">
      <c r="A113" s="83" t="s">
        <v>572</v>
      </c>
      <c r="B113" s="83" t="s">
        <v>573</v>
      </c>
      <c r="C113" s="83" t="s">
        <v>536</v>
      </c>
      <c r="D113" s="83" t="s">
        <v>146</v>
      </c>
      <c r="E113" s="83" t="s">
        <v>537</v>
      </c>
      <c r="F113" s="83" t="s">
        <v>458</v>
      </c>
      <c r="G113" s="83" t="s">
        <v>459</v>
      </c>
      <c r="H113" s="154">
        <v>7.46</v>
      </c>
      <c r="I113" s="154">
        <v>7.46</v>
      </c>
      <c r="J113" s="154"/>
      <c r="K113" s="154"/>
      <c r="L113" s="154"/>
      <c r="M113" s="154">
        <v>7.46</v>
      </c>
      <c r="N113" s="154"/>
      <c r="O113" s="153"/>
      <c r="P113" s="153"/>
      <c r="Q113" s="154"/>
      <c r="R113" s="154"/>
      <c r="S113" s="154"/>
      <c r="T113" s="154"/>
      <c r="U113" s="154"/>
      <c r="V113" s="154"/>
      <c r="W113" s="154"/>
      <c r="X113" s="154"/>
      <c r="Y113" s="153"/>
      <c r="Z113" s="153"/>
    </row>
    <row r="114" ht="27.75" customHeight="1" spans="1:26">
      <c r="A114" s="83" t="s">
        <v>572</v>
      </c>
      <c r="B114" s="83" t="s">
        <v>573</v>
      </c>
      <c r="C114" s="83" t="s">
        <v>536</v>
      </c>
      <c r="D114" s="83" t="s">
        <v>146</v>
      </c>
      <c r="E114" s="83" t="s">
        <v>537</v>
      </c>
      <c r="F114" s="83" t="s">
        <v>538</v>
      </c>
      <c r="G114" s="83" t="s">
        <v>539</v>
      </c>
      <c r="H114" s="154">
        <v>32.04</v>
      </c>
      <c r="I114" s="154">
        <v>32.04</v>
      </c>
      <c r="J114" s="154"/>
      <c r="K114" s="154"/>
      <c r="L114" s="154"/>
      <c r="M114" s="154">
        <v>32.04</v>
      </c>
      <c r="N114" s="154"/>
      <c r="O114" s="153"/>
      <c r="P114" s="153"/>
      <c r="Q114" s="154"/>
      <c r="R114" s="154"/>
      <c r="S114" s="154"/>
      <c r="T114" s="154"/>
      <c r="U114" s="154"/>
      <c r="V114" s="154"/>
      <c r="W114" s="154"/>
      <c r="X114" s="154"/>
      <c r="Y114" s="153"/>
      <c r="Z114" s="153"/>
    </row>
    <row r="115" ht="27.75" customHeight="1" spans="1:26">
      <c r="A115" s="83" t="s">
        <v>572</v>
      </c>
      <c r="B115" s="83" t="s">
        <v>573</v>
      </c>
      <c r="C115" s="83" t="s">
        <v>536</v>
      </c>
      <c r="D115" s="83" t="s">
        <v>146</v>
      </c>
      <c r="E115" s="83" t="s">
        <v>537</v>
      </c>
      <c r="F115" s="83" t="s">
        <v>538</v>
      </c>
      <c r="G115" s="83" t="s">
        <v>539</v>
      </c>
      <c r="H115" s="154">
        <v>18.85</v>
      </c>
      <c r="I115" s="154">
        <v>18.85</v>
      </c>
      <c r="J115" s="154"/>
      <c r="K115" s="154"/>
      <c r="L115" s="154"/>
      <c r="M115" s="154">
        <v>18.85</v>
      </c>
      <c r="N115" s="154"/>
      <c r="O115" s="153"/>
      <c r="P115" s="153"/>
      <c r="Q115" s="154"/>
      <c r="R115" s="154"/>
      <c r="S115" s="154"/>
      <c r="T115" s="154"/>
      <c r="U115" s="154"/>
      <c r="V115" s="154"/>
      <c r="W115" s="154"/>
      <c r="X115" s="154"/>
      <c r="Y115" s="153"/>
      <c r="Z115" s="153"/>
    </row>
    <row r="116" ht="27.75" customHeight="1" spans="1:26">
      <c r="A116" s="83" t="s">
        <v>572</v>
      </c>
      <c r="B116" s="83" t="s">
        <v>574</v>
      </c>
      <c r="C116" s="83" t="s">
        <v>541</v>
      </c>
      <c r="D116" s="83" t="s">
        <v>146</v>
      </c>
      <c r="E116" s="83" t="s">
        <v>537</v>
      </c>
      <c r="F116" s="83" t="s">
        <v>538</v>
      </c>
      <c r="G116" s="83" t="s">
        <v>539</v>
      </c>
      <c r="H116" s="154">
        <v>34.2</v>
      </c>
      <c r="I116" s="154">
        <v>34.2</v>
      </c>
      <c r="J116" s="154"/>
      <c r="K116" s="154"/>
      <c r="L116" s="154"/>
      <c r="M116" s="154">
        <v>34.2</v>
      </c>
      <c r="N116" s="154"/>
      <c r="O116" s="153"/>
      <c r="P116" s="153"/>
      <c r="Q116" s="154"/>
      <c r="R116" s="154"/>
      <c r="S116" s="154"/>
      <c r="T116" s="154"/>
      <c r="U116" s="154"/>
      <c r="V116" s="154"/>
      <c r="W116" s="154"/>
      <c r="X116" s="154"/>
      <c r="Y116" s="153"/>
      <c r="Z116" s="153"/>
    </row>
    <row r="117" ht="27.75" customHeight="1" spans="1:26">
      <c r="A117" s="83" t="s">
        <v>572</v>
      </c>
      <c r="B117" s="83" t="s">
        <v>575</v>
      </c>
      <c r="C117" s="83" t="s">
        <v>461</v>
      </c>
      <c r="D117" s="83" t="s">
        <v>106</v>
      </c>
      <c r="E117" s="83" t="s">
        <v>462</v>
      </c>
      <c r="F117" s="83" t="s">
        <v>463</v>
      </c>
      <c r="G117" s="83" t="s">
        <v>464</v>
      </c>
      <c r="H117" s="154">
        <v>29.76</v>
      </c>
      <c r="I117" s="154">
        <v>29.76</v>
      </c>
      <c r="J117" s="154"/>
      <c r="K117" s="154"/>
      <c r="L117" s="154"/>
      <c r="M117" s="154">
        <v>29.76</v>
      </c>
      <c r="N117" s="154"/>
      <c r="O117" s="153"/>
      <c r="P117" s="153"/>
      <c r="Q117" s="154"/>
      <c r="R117" s="154"/>
      <c r="S117" s="154"/>
      <c r="T117" s="154"/>
      <c r="U117" s="154"/>
      <c r="V117" s="154"/>
      <c r="W117" s="154"/>
      <c r="X117" s="154"/>
      <c r="Y117" s="153"/>
      <c r="Z117" s="153"/>
    </row>
    <row r="118" ht="27.75" customHeight="1" spans="1:26">
      <c r="A118" s="83" t="s">
        <v>572</v>
      </c>
      <c r="B118" s="83" t="s">
        <v>576</v>
      </c>
      <c r="C118" s="83" t="s">
        <v>466</v>
      </c>
      <c r="D118" s="83" t="s">
        <v>122</v>
      </c>
      <c r="E118" s="83" t="s">
        <v>544</v>
      </c>
      <c r="F118" s="83" t="s">
        <v>468</v>
      </c>
      <c r="G118" s="83" t="s">
        <v>469</v>
      </c>
      <c r="H118" s="154">
        <v>12.14</v>
      </c>
      <c r="I118" s="154">
        <v>12.14</v>
      </c>
      <c r="J118" s="154"/>
      <c r="K118" s="154"/>
      <c r="L118" s="154"/>
      <c r="M118" s="154">
        <v>12.14</v>
      </c>
      <c r="N118" s="154"/>
      <c r="O118" s="153"/>
      <c r="P118" s="153"/>
      <c r="Q118" s="154"/>
      <c r="R118" s="154"/>
      <c r="S118" s="154"/>
      <c r="T118" s="154"/>
      <c r="U118" s="154"/>
      <c r="V118" s="154"/>
      <c r="W118" s="154"/>
      <c r="X118" s="154"/>
      <c r="Y118" s="153"/>
      <c r="Z118" s="153"/>
    </row>
    <row r="119" ht="27.75" customHeight="1" spans="1:26">
      <c r="A119" s="83" t="s">
        <v>572</v>
      </c>
      <c r="B119" s="83" t="s">
        <v>577</v>
      </c>
      <c r="C119" s="83" t="s">
        <v>471</v>
      </c>
      <c r="D119" s="83" t="s">
        <v>126</v>
      </c>
      <c r="E119" s="83" t="s">
        <v>472</v>
      </c>
      <c r="F119" s="83" t="s">
        <v>473</v>
      </c>
      <c r="G119" s="83" t="s">
        <v>474</v>
      </c>
      <c r="H119" s="154">
        <v>0.71</v>
      </c>
      <c r="I119" s="154">
        <v>0.71</v>
      </c>
      <c r="J119" s="154"/>
      <c r="K119" s="154"/>
      <c r="L119" s="154"/>
      <c r="M119" s="154">
        <v>0.71</v>
      </c>
      <c r="N119" s="154"/>
      <c r="O119" s="153"/>
      <c r="P119" s="153"/>
      <c r="Q119" s="154"/>
      <c r="R119" s="154"/>
      <c r="S119" s="154"/>
      <c r="T119" s="154"/>
      <c r="U119" s="154"/>
      <c r="V119" s="154"/>
      <c r="W119" s="154"/>
      <c r="X119" s="154"/>
      <c r="Y119" s="153"/>
      <c r="Z119" s="153"/>
    </row>
    <row r="120" ht="27.75" customHeight="1" spans="1:26">
      <c r="A120" s="83" t="s">
        <v>572</v>
      </c>
      <c r="B120" s="83" t="s">
        <v>578</v>
      </c>
      <c r="C120" s="83" t="s">
        <v>478</v>
      </c>
      <c r="D120" s="83" t="s">
        <v>114</v>
      </c>
      <c r="E120" s="83" t="s">
        <v>479</v>
      </c>
      <c r="F120" s="83" t="s">
        <v>473</v>
      </c>
      <c r="G120" s="83" t="s">
        <v>474</v>
      </c>
      <c r="H120" s="154">
        <v>1.25</v>
      </c>
      <c r="I120" s="154">
        <v>1.25</v>
      </c>
      <c r="J120" s="154"/>
      <c r="K120" s="154"/>
      <c r="L120" s="154"/>
      <c r="M120" s="154">
        <v>1.25</v>
      </c>
      <c r="N120" s="154"/>
      <c r="O120" s="153"/>
      <c r="P120" s="153"/>
      <c r="Q120" s="154"/>
      <c r="R120" s="154"/>
      <c r="S120" s="154"/>
      <c r="T120" s="154"/>
      <c r="U120" s="154"/>
      <c r="V120" s="154"/>
      <c r="W120" s="154"/>
      <c r="X120" s="154"/>
      <c r="Y120" s="153"/>
      <c r="Z120" s="153"/>
    </row>
    <row r="121" ht="27.75" customHeight="1" spans="1:26">
      <c r="A121" s="83" t="s">
        <v>572</v>
      </c>
      <c r="B121" s="83" t="s">
        <v>579</v>
      </c>
      <c r="C121" s="83" t="s">
        <v>481</v>
      </c>
      <c r="D121" s="83" t="s">
        <v>126</v>
      </c>
      <c r="E121" s="83" t="s">
        <v>472</v>
      </c>
      <c r="F121" s="83" t="s">
        <v>473</v>
      </c>
      <c r="G121" s="83" t="s">
        <v>474</v>
      </c>
      <c r="H121" s="154">
        <v>0.96</v>
      </c>
      <c r="I121" s="154">
        <v>0.96</v>
      </c>
      <c r="J121" s="154"/>
      <c r="K121" s="154"/>
      <c r="L121" s="154"/>
      <c r="M121" s="154">
        <v>0.96</v>
      </c>
      <c r="N121" s="154"/>
      <c r="O121" s="153"/>
      <c r="P121" s="153"/>
      <c r="Q121" s="154"/>
      <c r="R121" s="154"/>
      <c r="S121" s="154"/>
      <c r="T121" s="154"/>
      <c r="U121" s="154"/>
      <c r="V121" s="154"/>
      <c r="W121" s="154"/>
      <c r="X121" s="154"/>
      <c r="Y121" s="153"/>
      <c r="Z121" s="153"/>
    </row>
    <row r="122" ht="27.75" customHeight="1" spans="1:26">
      <c r="A122" s="83" t="s">
        <v>572</v>
      </c>
      <c r="B122" s="83" t="s">
        <v>580</v>
      </c>
      <c r="C122" s="83" t="s">
        <v>483</v>
      </c>
      <c r="D122" s="83" t="s">
        <v>170</v>
      </c>
      <c r="E122" s="83" t="s">
        <v>484</v>
      </c>
      <c r="F122" s="83" t="s">
        <v>485</v>
      </c>
      <c r="G122" s="83" t="s">
        <v>484</v>
      </c>
      <c r="H122" s="154">
        <v>26.43</v>
      </c>
      <c r="I122" s="154">
        <v>26.43</v>
      </c>
      <c r="J122" s="154"/>
      <c r="K122" s="154"/>
      <c r="L122" s="154"/>
      <c r="M122" s="154">
        <v>26.43</v>
      </c>
      <c r="N122" s="154"/>
      <c r="O122" s="153"/>
      <c r="P122" s="153"/>
      <c r="Q122" s="154"/>
      <c r="R122" s="154"/>
      <c r="S122" s="154"/>
      <c r="T122" s="154"/>
      <c r="U122" s="154"/>
      <c r="V122" s="154"/>
      <c r="W122" s="154"/>
      <c r="X122" s="154"/>
      <c r="Y122" s="153"/>
      <c r="Z122" s="153"/>
    </row>
    <row r="123" ht="27.75" customHeight="1" spans="1:26">
      <c r="A123" s="83" t="s">
        <v>572</v>
      </c>
      <c r="B123" s="83" t="s">
        <v>581</v>
      </c>
      <c r="C123" s="83" t="s">
        <v>425</v>
      </c>
      <c r="D123" s="83" t="s">
        <v>146</v>
      </c>
      <c r="E123" s="83" t="s">
        <v>537</v>
      </c>
      <c r="F123" s="83" t="s">
        <v>498</v>
      </c>
      <c r="G123" s="83" t="s">
        <v>425</v>
      </c>
      <c r="H123" s="154">
        <v>1.5</v>
      </c>
      <c r="I123" s="154">
        <v>1.5</v>
      </c>
      <c r="J123" s="154"/>
      <c r="K123" s="154"/>
      <c r="L123" s="154"/>
      <c r="M123" s="154">
        <v>1.5</v>
      </c>
      <c r="N123" s="154"/>
      <c r="O123" s="153"/>
      <c r="P123" s="153"/>
      <c r="Q123" s="154"/>
      <c r="R123" s="154"/>
      <c r="S123" s="154"/>
      <c r="T123" s="154"/>
      <c r="U123" s="154"/>
      <c r="V123" s="154"/>
      <c r="W123" s="154"/>
      <c r="X123" s="154"/>
      <c r="Y123" s="153"/>
      <c r="Z123" s="153"/>
    </row>
    <row r="124" ht="27.75" customHeight="1" spans="1:26">
      <c r="A124" s="83" t="s">
        <v>572</v>
      </c>
      <c r="B124" s="83" t="s">
        <v>582</v>
      </c>
      <c r="C124" s="83" t="s">
        <v>495</v>
      </c>
      <c r="D124" s="83" t="s">
        <v>146</v>
      </c>
      <c r="E124" s="83" t="s">
        <v>537</v>
      </c>
      <c r="F124" s="83" t="s">
        <v>496</v>
      </c>
      <c r="G124" s="83" t="s">
        <v>495</v>
      </c>
      <c r="H124" s="154">
        <v>2.86</v>
      </c>
      <c r="I124" s="154">
        <v>2.86</v>
      </c>
      <c r="J124" s="154"/>
      <c r="K124" s="154"/>
      <c r="L124" s="154"/>
      <c r="M124" s="154">
        <v>2.86</v>
      </c>
      <c r="N124" s="154"/>
      <c r="O124" s="153"/>
      <c r="P124" s="153"/>
      <c r="Q124" s="154"/>
      <c r="R124" s="154"/>
      <c r="S124" s="154"/>
      <c r="T124" s="154"/>
      <c r="U124" s="154"/>
      <c r="V124" s="154"/>
      <c r="W124" s="154"/>
      <c r="X124" s="154"/>
      <c r="Y124" s="153"/>
      <c r="Z124" s="153"/>
    </row>
    <row r="125" ht="27.75" customHeight="1" spans="1:26">
      <c r="A125" s="83" t="s">
        <v>572</v>
      </c>
      <c r="B125" s="83" t="s">
        <v>583</v>
      </c>
      <c r="C125" s="83" t="s">
        <v>487</v>
      </c>
      <c r="D125" s="83" t="s">
        <v>146</v>
      </c>
      <c r="E125" s="83" t="s">
        <v>537</v>
      </c>
      <c r="F125" s="83" t="s">
        <v>488</v>
      </c>
      <c r="G125" s="83" t="s">
        <v>489</v>
      </c>
      <c r="H125" s="154">
        <v>3</v>
      </c>
      <c r="I125" s="154">
        <v>3</v>
      </c>
      <c r="J125" s="154"/>
      <c r="K125" s="154"/>
      <c r="L125" s="154"/>
      <c r="M125" s="154">
        <v>3</v>
      </c>
      <c r="N125" s="154"/>
      <c r="O125" s="153"/>
      <c r="P125" s="153"/>
      <c r="Q125" s="154"/>
      <c r="R125" s="154"/>
      <c r="S125" s="154"/>
      <c r="T125" s="154"/>
      <c r="U125" s="154"/>
      <c r="V125" s="154"/>
      <c r="W125" s="154"/>
      <c r="X125" s="154"/>
      <c r="Y125" s="153"/>
      <c r="Z125" s="153"/>
    </row>
    <row r="126" ht="27.75" customHeight="1" spans="1:26">
      <c r="A126" s="83" t="s">
        <v>572</v>
      </c>
      <c r="B126" s="83" t="s">
        <v>583</v>
      </c>
      <c r="C126" s="83" t="s">
        <v>487</v>
      </c>
      <c r="D126" s="83" t="s">
        <v>146</v>
      </c>
      <c r="E126" s="83" t="s">
        <v>537</v>
      </c>
      <c r="F126" s="83" t="s">
        <v>490</v>
      </c>
      <c r="G126" s="83" t="s">
        <v>491</v>
      </c>
      <c r="H126" s="154">
        <v>6.26</v>
      </c>
      <c r="I126" s="154">
        <v>6.26</v>
      </c>
      <c r="J126" s="154"/>
      <c r="K126" s="154"/>
      <c r="L126" s="154"/>
      <c r="M126" s="154">
        <v>6.26</v>
      </c>
      <c r="N126" s="154"/>
      <c r="O126" s="153"/>
      <c r="P126" s="153"/>
      <c r="Q126" s="154"/>
      <c r="R126" s="154"/>
      <c r="S126" s="154"/>
      <c r="T126" s="154"/>
      <c r="U126" s="154"/>
      <c r="V126" s="154"/>
      <c r="W126" s="154"/>
      <c r="X126" s="154"/>
      <c r="Y126" s="153"/>
      <c r="Z126" s="153"/>
    </row>
    <row r="127" ht="27.75" customHeight="1" spans="1:26">
      <c r="A127" s="83" t="s">
        <v>572</v>
      </c>
      <c r="B127" s="83" t="s">
        <v>583</v>
      </c>
      <c r="C127" s="83" t="s">
        <v>487</v>
      </c>
      <c r="D127" s="83" t="s">
        <v>146</v>
      </c>
      <c r="E127" s="83" t="s">
        <v>537</v>
      </c>
      <c r="F127" s="83" t="s">
        <v>492</v>
      </c>
      <c r="G127" s="83" t="s">
        <v>493</v>
      </c>
      <c r="H127" s="154">
        <v>1.82</v>
      </c>
      <c r="I127" s="154">
        <v>1.82</v>
      </c>
      <c r="J127" s="154"/>
      <c r="K127" s="154"/>
      <c r="L127" s="154"/>
      <c r="M127" s="154">
        <v>1.82</v>
      </c>
      <c r="N127" s="154"/>
      <c r="O127" s="153"/>
      <c r="P127" s="153"/>
      <c r="Q127" s="154"/>
      <c r="R127" s="154"/>
      <c r="S127" s="154"/>
      <c r="T127" s="154"/>
      <c r="U127" s="154"/>
      <c r="V127" s="154"/>
      <c r="W127" s="154"/>
      <c r="X127" s="154"/>
      <c r="Y127" s="153"/>
      <c r="Z127" s="153"/>
    </row>
    <row r="128" ht="27.75" customHeight="1" spans="1:26">
      <c r="A128" s="83" t="s">
        <v>572</v>
      </c>
      <c r="B128" s="83" t="s">
        <v>584</v>
      </c>
      <c r="C128" s="83" t="s">
        <v>500</v>
      </c>
      <c r="D128" s="83" t="s">
        <v>104</v>
      </c>
      <c r="E128" s="83" t="s">
        <v>502</v>
      </c>
      <c r="F128" s="83" t="s">
        <v>492</v>
      </c>
      <c r="G128" s="83" t="s">
        <v>493</v>
      </c>
      <c r="H128" s="154">
        <v>0.83</v>
      </c>
      <c r="I128" s="154">
        <v>0.83</v>
      </c>
      <c r="J128" s="154"/>
      <c r="K128" s="154"/>
      <c r="L128" s="154"/>
      <c r="M128" s="154">
        <v>0.83</v>
      </c>
      <c r="N128" s="154"/>
      <c r="O128" s="153"/>
      <c r="P128" s="153"/>
      <c r="Q128" s="154"/>
      <c r="R128" s="154"/>
      <c r="S128" s="154"/>
      <c r="T128" s="154"/>
      <c r="U128" s="154"/>
      <c r="V128" s="154"/>
      <c r="W128" s="154"/>
      <c r="X128" s="154"/>
      <c r="Y128" s="153"/>
      <c r="Z128" s="153"/>
    </row>
    <row r="129" ht="27.75" customHeight="1" spans="1:26">
      <c r="A129" s="83" t="s">
        <v>572</v>
      </c>
      <c r="B129" s="83" t="s">
        <v>585</v>
      </c>
      <c r="C129" s="83" t="s">
        <v>507</v>
      </c>
      <c r="D129" s="83" t="s">
        <v>146</v>
      </c>
      <c r="E129" s="83" t="s">
        <v>537</v>
      </c>
      <c r="F129" s="83" t="s">
        <v>508</v>
      </c>
      <c r="G129" s="83" t="s">
        <v>507</v>
      </c>
      <c r="H129" s="154">
        <v>1.42</v>
      </c>
      <c r="I129" s="154">
        <v>1.42</v>
      </c>
      <c r="J129" s="154"/>
      <c r="K129" s="154"/>
      <c r="L129" s="154"/>
      <c r="M129" s="154">
        <v>1.42</v>
      </c>
      <c r="N129" s="154"/>
      <c r="O129" s="153"/>
      <c r="P129" s="153"/>
      <c r="Q129" s="154"/>
      <c r="R129" s="154"/>
      <c r="S129" s="154"/>
      <c r="T129" s="154"/>
      <c r="U129" s="154"/>
      <c r="V129" s="154"/>
      <c r="W129" s="154"/>
      <c r="X129" s="154"/>
      <c r="Y129" s="153"/>
      <c r="Z129" s="153"/>
    </row>
    <row r="130" ht="27.75" customHeight="1" spans="1:26">
      <c r="A130" s="83" t="s">
        <v>572</v>
      </c>
      <c r="B130" s="83" t="s">
        <v>586</v>
      </c>
      <c r="C130" s="83" t="s">
        <v>510</v>
      </c>
      <c r="D130" s="83" t="s">
        <v>146</v>
      </c>
      <c r="E130" s="83" t="s">
        <v>537</v>
      </c>
      <c r="F130" s="83" t="s">
        <v>511</v>
      </c>
      <c r="G130" s="83" t="s">
        <v>510</v>
      </c>
      <c r="H130" s="154">
        <v>3.59</v>
      </c>
      <c r="I130" s="154">
        <v>3.59</v>
      </c>
      <c r="J130" s="154"/>
      <c r="K130" s="154"/>
      <c r="L130" s="154"/>
      <c r="M130" s="154">
        <v>3.59</v>
      </c>
      <c r="N130" s="154"/>
      <c r="O130" s="153"/>
      <c r="P130" s="153"/>
      <c r="Q130" s="154"/>
      <c r="R130" s="154"/>
      <c r="S130" s="154"/>
      <c r="T130" s="154"/>
      <c r="U130" s="154"/>
      <c r="V130" s="154"/>
      <c r="W130" s="154"/>
      <c r="X130" s="154"/>
      <c r="Y130" s="153"/>
      <c r="Z130" s="153"/>
    </row>
    <row r="131" ht="27.75" customHeight="1" spans="1:26">
      <c r="A131" s="83" t="s">
        <v>572</v>
      </c>
      <c r="B131" s="83" t="s">
        <v>586</v>
      </c>
      <c r="C131" s="83" t="s">
        <v>510</v>
      </c>
      <c r="D131" s="83" t="s">
        <v>104</v>
      </c>
      <c r="E131" s="83" t="s">
        <v>502</v>
      </c>
      <c r="F131" s="83" t="s">
        <v>511</v>
      </c>
      <c r="G131" s="83" t="s">
        <v>510</v>
      </c>
      <c r="H131" s="154">
        <v>2.41</v>
      </c>
      <c r="I131" s="154">
        <v>2.41</v>
      </c>
      <c r="J131" s="154"/>
      <c r="K131" s="154"/>
      <c r="L131" s="154"/>
      <c r="M131" s="154">
        <v>2.41</v>
      </c>
      <c r="N131" s="154"/>
      <c r="O131" s="153"/>
      <c r="P131" s="153"/>
      <c r="Q131" s="154"/>
      <c r="R131" s="154"/>
      <c r="S131" s="154"/>
      <c r="T131" s="154"/>
      <c r="U131" s="154"/>
      <c r="V131" s="154"/>
      <c r="W131" s="154"/>
      <c r="X131" s="154"/>
      <c r="Y131" s="153"/>
      <c r="Z131" s="153"/>
    </row>
    <row r="132" ht="27.75" customHeight="1" spans="1:26">
      <c r="A132" s="83" t="s">
        <v>572</v>
      </c>
      <c r="B132" s="83" t="s">
        <v>587</v>
      </c>
      <c r="C132" s="83" t="s">
        <v>513</v>
      </c>
      <c r="D132" s="83" t="s">
        <v>146</v>
      </c>
      <c r="E132" s="83" t="s">
        <v>537</v>
      </c>
      <c r="F132" s="83" t="s">
        <v>514</v>
      </c>
      <c r="G132" s="83" t="s">
        <v>513</v>
      </c>
      <c r="H132" s="154">
        <v>3.98</v>
      </c>
      <c r="I132" s="154">
        <v>3.98</v>
      </c>
      <c r="J132" s="154"/>
      <c r="K132" s="154"/>
      <c r="L132" s="154"/>
      <c r="M132" s="154">
        <v>3.98</v>
      </c>
      <c r="N132" s="154"/>
      <c r="O132" s="153"/>
      <c r="P132" s="153"/>
      <c r="Q132" s="154"/>
      <c r="R132" s="154"/>
      <c r="S132" s="154"/>
      <c r="T132" s="154"/>
      <c r="U132" s="154"/>
      <c r="V132" s="154"/>
      <c r="W132" s="154"/>
      <c r="X132" s="154"/>
      <c r="Y132" s="153"/>
      <c r="Z132" s="153"/>
    </row>
    <row r="133" ht="27.75" customHeight="1" spans="1:26">
      <c r="A133" s="83" t="s">
        <v>572</v>
      </c>
      <c r="B133" s="83" t="s">
        <v>587</v>
      </c>
      <c r="C133" s="83" t="s">
        <v>513</v>
      </c>
      <c r="D133" s="83" t="s">
        <v>104</v>
      </c>
      <c r="E133" s="83" t="s">
        <v>502</v>
      </c>
      <c r="F133" s="83" t="s">
        <v>514</v>
      </c>
      <c r="G133" s="83" t="s">
        <v>513</v>
      </c>
      <c r="H133" s="154">
        <v>2.56</v>
      </c>
      <c r="I133" s="154">
        <v>2.56</v>
      </c>
      <c r="J133" s="154"/>
      <c r="K133" s="154"/>
      <c r="L133" s="154"/>
      <c r="M133" s="154">
        <v>2.56</v>
      </c>
      <c r="N133" s="154"/>
      <c r="O133" s="153"/>
      <c r="P133" s="153"/>
      <c r="Q133" s="154"/>
      <c r="R133" s="154"/>
      <c r="S133" s="154"/>
      <c r="T133" s="154"/>
      <c r="U133" s="154"/>
      <c r="V133" s="154"/>
      <c r="W133" s="154"/>
      <c r="X133" s="154"/>
      <c r="Y133" s="153"/>
      <c r="Z133" s="153"/>
    </row>
    <row r="134" ht="21" customHeight="1" spans="1:26">
      <c r="A134" s="230" t="s">
        <v>78</v>
      </c>
      <c r="B134" s="153"/>
      <c r="C134" s="153"/>
      <c r="D134" s="153"/>
      <c r="E134" s="153"/>
      <c r="F134" s="153"/>
      <c r="G134" s="153"/>
      <c r="H134" s="154">
        <v>205.37</v>
      </c>
      <c r="I134" s="154">
        <v>205.37</v>
      </c>
      <c r="J134" s="154"/>
      <c r="K134" s="154"/>
      <c r="L134" s="154"/>
      <c r="M134" s="154">
        <v>205.37</v>
      </c>
      <c r="N134" s="154"/>
      <c r="O134" s="153"/>
      <c r="P134" s="153"/>
      <c r="Q134" s="154"/>
      <c r="R134" s="154"/>
      <c r="S134" s="154"/>
      <c r="T134" s="154"/>
      <c r="U134" s="154"/>
      <c r="V134" s="154"/>
      <c r="W134" s="154"/>
      <c r="X134" s="154"/>
      <c r="Y134" s="153"/>
      <c r="Z134" s="153"/>
    </row>
    <row r="135" ht="27.75" customHeight="1" spans="1:26">
      <c r="A135" s="83" t="s">
        <v>588</v>
      </c>
      <c r="B135" s="83" t="s">
        <v>589</v>
      </c>
      <c r="C135" s="83" t="s">
        <v>536</v>
      </c>
      <c r="D135" s="83" t="s">
        <v>146</v>
      </c>
      <c r="E135" s="83" t="s">
        <v>537</v>
      </c>
      <c r="F135" s="83" t="s">
        <v>452</v>
      </c>
      <c r="G135" s="83" t="s">
        <v>453</v>
      </c>
      <c r="H135" s="154">
        <v>57.53</v>
      </c>
      <c r="I135" s="154">
        <v>57.53</v>
      </c>
      <c r="J135" s="154"/>
      <c r="K135" s="154"/>
      <c r="L135" s="154"/>
      <c r="M135" s="154">
        <v>57.53</v>
      </c>
      <c r="N135" s="154"/>
      <c r="O135" s="153"/>
      <c r="P135" s="153"/>
      <c r="Q135" s="154"/>
      <c r="R135" s="154"/>
      <c r="S135" s="154"/>
      <c r="T135" s="154"/>
      <c r="U135" s="154"/>
      <c r="V135" s="154"/>
      <c r="W135" s="154"/>
      <c r="X135" s="154"/>
      <c r="Y135" s="153"/>
      <c r="Z135" s="153"/>
    </row>
    <row r="136" ht="27.75" customHeight="1" spans="1:26">
      <c r="A136" s="83" t="s">
        <v>588</v>
      </c>
      <c r="B136" s="83" t="s">
        <v>589</v>
      </c>
      <c r="C136" s="83" t="s">
        <v>536</v>
      </c>
      <c r="D136" s="83" t="s">
        <v>146</v>
      </c>
      <c r="E136" s="83" t="s">
        <v>537</v>
      </c>
      <c r="F136" s="83" t="s">
        <v>454</v>
      </c>
      <c r="G136" s="83" t="s">
        <v>455</v>
      </c>
      <c r="H136" s="154">
        <v>24.56</v>
      </c>
      <c r="I136" s="154">
        <v>24.56</v>
      </c>
      <c r="J136" s="154"/>
      <c r="K136" s="154"/>
      <c r="L136" s="154"/>
      <c r="M136" s="154">
        <v>24.56</v>
      </c>
      <c r="N136" s="154"/>
      <c r="O136" s="153"/>
      <c r="P136" s="153"/>
      <c r="Q136" s="154"/>
      <c r="R136" s="154"/>
      <c r="S136" s="154"/>
      <c r="T136" s="154"/>
      <c r="U136" s="154"/>
      <c r="V136" s="154"/>
      <c r="W136" s="154"/>
      <c r="X136" s="154"/>
      <c r="Y136" s="153"/>
      <c r="Z136" s="153"/>
    </row>
    <row r="137" ht="27.75" customHeight="1" spans="1:26">
      <c r="A137" s="83" t="s">
        <v>588</v>
      </c>
      <c r="B137" s="83" t="s">
        <v>589</v>
      </c>
      <c r="C137" s="83" t="s">
        <v>536</v>
      </c>
      <c r="D137" s="83" t="s">
        <v>146</v>
      </c>
      <c r="E137" s="83" t="s">
        <v>537</v>
      </c>
      <c r="F137" s="83" t="s">
        <v>458</v>
      </c>
      <c r="G137" s="83" t="s">
        <v>459</v>
      </c>
      <c r="H137" s="154">
        <v>4.79</v>
      </c>
      <c r="I137" s="154">
        <v>4.79</v>
      </c>
      <c r="J137" s="154"/>
      <c r="K137" s="154"/>
      <c r="L137" s="154"/>
      <c r="M137" s="154">
        <v>4.79</v>
      </c>
      <c r="N137" s="154"/>
      <c r="O137" s="153"/>
      <c r="P137" s="153"/>
      <c r="Q137" s="154"/>
      <c r="R137" s="154"/>
      <c r="S137" s="154"/>
      <c r="T137" s="154"/>
      <c r="U137" s="154"/>
      <c r="V137" s="154"/>
      <c r="W137" s="154"/>
      <c r="X137" s="154"/>
      <c r="Y137" s="153"/>
      <c r="Z137" s="153"/>
    </row>
    <row r="138" ht="27.75" customHeight="1" spans="1:26">
      <c r="A138" s="83" t="s">
        <v>588</v>
      </c>
      <c r="B138" s="83" t="s">
        <v>589</v>
      </c>
      <c r="C138" s="83" t="s">
        <v>536</v>
      </c>
      <c r="D138" s="83" t="s">
        <v>146</v>
      </c>
      <c r="E138" s="83" t="s">
        <v>537</v>
      </c>
      <c r="F138" s="83" t="s">
        <v>538</v>
      </c>
      <c r="G138" s="83" t="s">
        <v>539</v>
      </c>
      <c r="H138" s="154">
        <v>19.73</v>
      </c>
      <c r="I138" s="154">
        <v>19.73</v>
      </c>
      <c r="J138" s="154"/>
      <c r="K138" s="154"/>
      <c r="L138" s="154"/>
      <c r="M138" s="154">
        <v>19.73</v>
      </c>
      <c r="N138" s="154"/>
      <c r="O138" s="153"/>
      <c r="P138" s="153"/>
      <c r="Q138" s="154"/>
      <c r="R138" s="154"/>
      <c r="S138" s="154"/>
      <c r="T138" s="154"/>
      <c r="U138" s="154"/>
      <c r="V138" s="154"/>
      <c r="W138" s="154"/>
      <c r="X138" s="154"/>
      <c r="Y138" s="153"/>
      <c r="Z138" s="153"/>
    </row>
    <row r="139" ht="27.75" customHeight="1" spans="1:26">
      <c r="A139" s="83" t="s">
        <v>588</v>
      </c>
      <c r="B139" s="83" t="s">
        <v>589</v>
      </c>
      <c r="C139" s="83" t="s">
        <v>536</v>
      </c>
      <c r="D139" s="83" t="s">
        <v>146</v>
      </c>
      <c r="E139" s="83" t="s">
        <v>537</v>
      </c>
      <c r="F139" s="83" t="s">
        <v>538</v>
      </c>
      <c r="G139" s="83" t="s">
        <v>539</v>
      </c>
      <c r="H139" s="154">
        <v>11.51</v>
      </c>
      <c r="I139" s="154">
        <v>11.51</v>
      </c>
      <c r="J139" s="154"/>
      <c r="K139" s="154"/>
      <c r="L139" s="154"/>
      <c r="M139" s="154">
        <v>11.51</v>
      </c>
      <c r="N139" s="154"/>
      <c r="O139" s="153"/>
      <c r="P139" s="153"/>
      <c r="Q139" s="154"/>
      <c r="R139" s="154"/>
      <c r="S139" s="154"/>
      <c r="T139" s="154"/>
      <c r="U139" s="154"/>
      <c r="V139" s="154"/>
      <c r="W139" s="154"/>
      <c r="X139" s="154"/>
      <c r="Y139" s="153"/>
      <c r="Z139" s="153"/>
    </row>
    <row r="140" ht="27.75" customHeight="1" spans="1:26">
      <c r="A140" s="83" t="s">
        <v>588</v>
      </c>
      <c r="B140" s="83" t="s">
        <v>590</v>
      </c>
      <c r="C140" s="83" t="s">
        <v>541</v>
      </c>
      <c r="D140" s="83" t="s">
        <v>146</v>
      </c>
      <c r="E140" s="83" t="s">
        <v>537</v>
      </c>
      <c r="F140" s="83" t="s">
        <v>538</v>
      </c>
      <c r="G140" s="83" t="s">
        <v>539</v>
      </c>
      <c r="H140" s="154">
        <v>21.6</v>
      </c>
      <c r="I140" s="154">
        <v>21.6</v>
      </c>
      <c r="J140" s="154"/>
      <c r="K140" s="154"/>
      <c r="L140" s="154"/>
      <c r="M140" s="154">
        <v>21.6</v>
      </c>
      <c r="N140" s="154"/>
      <c r="O140" s="153"/>
      <c r="P140" s="153"/>
      <c r="Q140" s="154"/>
      <c r="R140" s="154"/>
      <c r="S140" s="154"/>
      <c r="T140" s="154"/>
      <c r="U140" s="154"/>
      <c r="V140" s="154"/>
      <c r="W140" s="154"/>
      <c r="X140" s="154"/>
      <c r="Y140" s="153"/>
      <c r="Z140" s="153"/>
    </row>
    <row r="141" ht="27.75" customHeight="1" spans="1:26">
      <c r="A141" s="83" t="s">
        <v>588</v>
      </c>
      <c r="B141" s="83" t="s">
        <v>591</v>
      </c>
      <c r="C141" s="83" t="s">
        <v>461</v>
      </c>
      <c r="D141" s="83" t="s">
        <v>106</v>
      </c>
      <c r="E141" s="83" t="s">
        <v>462</v>
      </c>
      <c r="F141" s="83" t="s">
        <v>463</v>
      </c>
      <c r="G141" s="83" t="s">
        <v>464</v>
      </c>
      <c r="H141" s="154">
        <v>18.86</v>
      </c>
      <c r="I141" s="154">
        <v>18.86</v>
      </c>
      <c r="J141" s="154"/>
      <c r="K141" s="154"/>
      <c r="L141" s="154"/>
      <c r="M141" s="154">
        <v>18.86</v>
      </c>
      <c r="N141" s="154"/>
      <c r="O141" s="153"/>
      <c r="P141" s="153"/>
      <c r="Q141" s="154"/>
      <c r="R141" s="154"/>
      <c r="S141" s="154"/>
      <c r="T141" s="154"/>
      <c r="U141" s="154"/>
      <c r="V141" s="154"/>
      <c r="W141" s="154"/>
      <c r="X141" s="154"/>
      <c r="Y141" s="153"/>
      <c r="Z141" s="153"/>
    </row>
    <row r="142" ht="27.75" customHeight="1" spans="1:26">
      <c r="A142" s="83" t="s">
        <v>588</v>
      </c>
      <c r="B142" s="83" t="s">
        <v>592</v>
      </c>
      <c r="C142" s="83" t="s">
        <v>466</v>
      </c>
      <c r="D142" s="83" t="s">
        <v>122</v>
      </c>
      <c r="E142" s="83" t="s">
        <v>544</v>
      </c>
      <c r="F142" s="83" t="s">
        <v>468</v>
      </c>
      <c r="G142" s="83" t="s">
        <v>469</v>
      </c>
      <c r="H142" s="154">
        <v>7.69</v>
      </c>
      <c r="I142" s="154">
        <v>7.69</v>
      </c>
      <c r="J142" s="154"/>
      <c r="K142" s="154"/>
      <c r="L142" s="154"/>
      <c r="M142" s="154">
        <v>7.69</v>
      </c>
      <c r="N142" s="154"/>
      <c r="O142" s="153"/>
      <c r="P142" s="153"/>
      <c r="Q142" s="154"/>
      <c r="R142" s="154"/>
      <c r="S142" s="154"/>
      <c r="T142" s="154"/>
      <c r="U142" s="154"/>
      <c r="V142" s="154"/>
      <c r="W142" s="154"/>
      <c r="X142" s="154"/>
      <c r="Y142" s="153"/>
      <c r="Z142" s="153"/>
    </row>
    <row r="143" ht="27.75" customHeight="1" spans="1:26">
      <c r="A143" s="83" t="s">
        <v>588</v>
      </c>
      <c r="B143" s="83" t="s">
        <v>593</v>
      </c>
      <c r="C143" s="83" t="s">
        <v>471</v>
      </c>
      <c r="D143" s="83" t="s">
        <v>126</v>
      </c>
      <c r="E143" s="83" t="s">
        <v>472</v>
      </c>
      <c r="F143" s="83" t="s">
        <v>473</v>
      </c>
      <c r="G143" s="83" t="s">
        <v>474</v>
      </c>
      <c r="H143" s="154">
        <v>0.45</v>
      </c>
      <c r="I143" s="154">
        <v>0.45</v>
      </c>
      <c r="J143" s="154"/>
      <c r="K143" s="154"/>
      <c r="L143" s="154"/>
      <c r="M143" s="154">
        <v>0.45</v>
      </c>
      <c r="N143" s="154"/>
      <c r="O143" s="153"/>
      <c r="P143" s="153"/>
      <c r="Q143" s="154"/>
      <c r="R143" s="154"/>
      <c r="S143" s="154"/>
      <c r="T143" s="154"/>
      <c r="U143" s="154"/>
      <c r="V143" s="154"/>
      <c r="W143" s="154"/>
      <c r="X143" s="154"/>
      <c r="Y143" s="153"/>
      <c r="Z143" s="153"/>
    </row>
    <row r="144" ht="27.75" customHeight="1" spans="1:26">
      <c r="A144" s="83" t="s">
        <v>588</v>
      </c>
      <c r="B144" s="83" t="s">
        <v>594</v>
      </c>
      <c r="C144" s="83" t="s">
        <v>478</v>
      </c>
      <c r="D144" s="83" t="s">
        <v>114</v>
      </c>
      <c r="E144" s="83" t="s">
        <v>479</v>
      </c>
      <c r="F144" s="83" t="s">
        <v>473</v>
      </c>
      <c r="G144" s="83" t="s">
        <v>474</v>
      </c>
      <c r="H144" s="154">
        <v>0.79</v>
      </c>
      <c r="I144" s="154">
        <v>0.79</v>
      </c>
      <c r="J144" s="154"/>
      <c r="K144" s="154"/>
      <c r="L144" s="154"/>
      <c r="M144" s="154">
        <v>0.79</v>
      </c>
      <c r="N144" s="154"/>
      <c r="O144" s="153"/>
      <c r="P144" s="153"/>
      <c r="Q144" s="154"/>
      <c r="R144" s="154"/>
      <c r="S144" s="154"/>
      <c r="T144" s="154"/>
      <c r="U144" s="154"/>
      <c r="V144" s="154"/>
      <c r="W144" s="154"/>
      <c r="X144" s="154"/>
      <c r="Y144" s="153"/>
      <c r="Z144" s="153"/>
    </row>
    <row r="145" ht="27.75" customHeight="1" spans="1:26">
      <c r="A145" s="83" t="s">
        <v>588</v>
      </c>
      <c r="B145" s="83" t="s">
        <v>595</v>
      </c>
      <c r="C145" s="83" t="s">
        <v>481</v>
      </c>
      <c r="D145" s="83" t="s">
        <v>126</v>
      </c>
      <c r="E145" s="83" t="s">
        <v>472</v>
      </c>
      <c r="F145" s="83" t="s">
        <v>473</v>
      </c>
      <c r="G145" s="83" t="s">
        <v>474</v>
      </c>
      <c r="H145" s="154">
        <v>0.43</v>
      </c>
      <c r="I145" s="154">
        <v>0.43</v>
      </c>
      <c r="J145" s="154"/>
      <c r="K145" s="154"/>
      <c r="L145" s="154"/>
      <c r="M145" s="154">
        <v>0.43</v>
      </c>
      <c r="N145" s="154"/>
      <c r="O145" s="153"/>
      <c r="P145" s="153"/>
      <c r="Q145" s="154"/>
      <c r="R145" s="154"/>
      <c r="S145" s="154"/>
      <c r="T145" s="154"/>
      <c r="U145" s="154"/>
      <c r="V145" s="154"/>
      <c r="W145" s="154"/>
      <c r="X145" s="154"/>
      <c r="Y145" s="153"/>
      <c r="Z145" s="153"/>
    </row>
    <row r="146" ht="27.75" customHeight="1" spans="1:26">
      <c r="A146" s="83" t="s">
        <v>588</v>
      </c>
      <c r="B146" s="83" t="s">
        <v>596</v>
      </c>
      <c r="C146" s="83" t="s">
        <v>483</v>
      </c>
      <c r="D146" s="83" t="s">
        <v>170</v>
      </c>
      <c r="E146" s="83" t="s">
        <v>484</v>
      </c>
      <c r="F146" s="83" t="s">
        <v>485</v>
      </c>
      <c r="G146" s="83" t="s">
        <v>484</v>
      </c>
      <c r="H146" s="154">
        <v>16.74</v>
      </c>
      <c r="I146" s="154">
        <v>16.74</v>
      </c>
      <c r="J146" s="154"/>
      <c r="K146" s="154"/>
      <c r="L146" s="154"/>
      <c r="M146" s="154">
        <v>16.74</v>
      </c>
      <c r="N146" s="154"/>
      <c r="O146" s="153"/>
      <c r="P146" s="153"/>
      <c r="Q146" s="154"/>
      <c r="R146" s="154"/>
      <c r="S146" s="154"/>
      <c r="T146" s="154"/>
      <c r="U146" s="154"/>
      <c r="V146" s="154"/>
      <c r="W146" s="154"/>
      <c r="X146" s="154"/>
      <c r="Y146" s="153"/>
      <c r="Z146" s="153"/>
    </row>
    <row r="147" ht="27.75" customHeight="1" spans="1:26">
      <c r="A147" s="83" t="s">
        <v>588</v>
      </c>
      <c r="B147" s="83" t="s">
        <v>597</v>
      </c>
      <c r="C147" s="83" t="s">
        <v>425</v>
      </c>
      <c r="D147" s="83" t="s">
        <v>146</v>
      </c>
      <c r="E147" s="83" t="s">
        <v>537</v>
      </c>
      <c r="F147" s="83" t="s">
        <v>498</v>
      </c>
      <c r="G147" s="83" t="s">
        <v>425</v>
      </c>
      <c r="H147" s="154">
        <v>2.43</v>
      </c>
      <c r="I147" s="154">
        <v>2.43</v>
      </c>
      <c r="J147" s="154"/>
      <c r="K147" s="154"/>
      <c r="L147" s="154"/>
      <c r="M147" s="154">
        <v>2.43</v>
      </c>
      <c r="N147" s="154"/>
      <c r="O147" s="153"/>
      <c r="P147" s="153"/>
      <c r="Q147" s="154"/>
      <c r="R147" s="154"/>
      <c r="S147" s="154"/>
      <c r="T147" s="154"/>
      <c r="U147" s="154"/>
      <c r="V147" s="154"/>
      <c r="W147" s="154"/>
      <c r="X147" s="154"/>
      <c r="Y147" s="153"/>
      <c r="Z147" s="153"/>
    </row>
    <row r="148" ht="27.75" customHeight="1" spans="1:26">
      <c r="A148" s="83" t="s">
        <v>588</v>
      </c>
      <c r="B148" s="83" t="s">
        <v>598</v>
      </c>
      <c r="C148" s="83" t="s">
        <v>487</v>
      </c>
      <c r="D148" s="83" t="s">
        <v>146</v>
      </c>
      <c r="E148" s="83" t="s">
        <v>537</v>
      </c>
      <c r="F148" s="83" t="s">
        <v>492</v>
      </c>
      <c r="G148" s="83" t="s">
        <v>493</v>
      </c>
      <c r="H148" s="154">
        <v>2.69</v>
      </c>
      <c r="I148" s="154">
        <v>2.69</v>
      </c>
      <c r="J148" s="154"/>
      <c r="K148" s="154"/>
      <c r="L148" s="154"/>
      <c r="M148" s="154">
        <v>2.69</v>
      </c>
      <c r="N148" s="154"/>
      <c r="O148" s="153"/>
      <c r="P148" s="153"/>
      <c r="Q148" s="154"/>
      <c r="R148" s="154"/>
      <c r="S148" s="154"/>
      <c r="T148" s="154"/>
      <c r="U148" s="154"/>
      <c r="V148" s="154"/>
      <c r="W148" s="154"/>
      <c r="X148" s="154"/>
      <c r="Y148" s="153"/>
      <c r="Z148" s="153"/>
    </row>
    <row r="149" ht="27.75" customHeight="1" spans="1:26">
      <c r="A149" s="83" t="s">
        <v>588</v>
      </c>
      <c r="B149" s="83" t="s">
        <v>598</v>
      </c>
      <c r="C149" s="83" t="s">
        <v>487</v>
      </c>
      <c r="D149" s="83" t="s">
        <v>146</v>
      </c>
      <c r="E149" s="83" t="s">
        <v>537</v>
      </c>
      <c r="F149" s="83" t="s">
        <v>488</v>
      </c>
      <c r="G149" s="83" t="s">
        <v>489</v>
      </c>
      <c r="H149" s="154">
        <v>3</v>
      </c>
      <c r="I149" s="154">
        <v>3</v>
      </c>
      <c r="J149" s="154"/>
      <c r="K149" s="154"/>
      <c r="L149" s="154"/>
      <c r="M149" s="154">
        <v>3</v>
      </c>
      <c r="N149" s="154"/>
      <c r="O149" s="153"/>
      <c r="P149" s="153"/>
      <c r="Q149" s="154"/>
      <c r="R149" s="154"/>
      <c r="S149" s="154"/>
      <c r="T149" s="154"/>
      <c r="U149" s="154"/>
      <c r="V149" s="154"/>
      <c r="W149" s="154"/>
      <c r="X149" s="154"/>
      <c r="Y149" s="153"/>
      <c r="Z149" s="153"/>
    </row>
    <row r="150" ht="27.75" customHeight="1" spans="1:26">
      <c r="A150" s="83" t="s">
        <v>588</v>
      </c>
      <c r="B150" s="83" t="s">
        <v>598</v>
      </c>
      <c r="C150" s="83" t="s">
        <v>487</v>
      </c>
      <c r="D150" s="83" t="s">
        <v>146</v>
      </c>
      <c r="E150" s="83" t="s">
        <v>537</v>
      </c>
      <c r="F150" s="83" t="s">
        <v>490</v>
      </c>
      <c r="G150" s="83" t="s">
        <v>491</v>
      </c>
      <c r="H150" s="154">
        <v>1.63</v>
      </c>
      <c r="I150" s="154">
        <v>1.63</v>
      </c>
      <c r="J150" s="154"/>
      <c r="K150" s="154"/>
      <c r="L150" s="154"/>
      <c r="M150" s="154">
        <v>1.63</v>
      </c>
      <c r="N150" s="154"/>
      <c r="O150" s="153"/>
      <c r="P150" s="153"/>
      <c r="Q150" s="154"/>
      <c r="R150" s="154"/>
      <c r="S150" s="154"/>
      <c r="T150" s="154"/>
      <c r="U150" s="154"/>
      <c r="V150" s="154"/>
      <c r="W150" s="154"/>
      <c r="X150" s="154"/>
      <c r="Y150" s="153"/>
      <c r="Z150" s="153"/>
    </row>
    <row r="151" ht="27.75" customHeight="1" spans="1:26">
      <c r="A151" s="83" t="s">
        <v>588</v>
      </c>
      <c r="B151" s="83" t="s">
        <v>599</v>
      </c>
      <c r="C151" s="83" t="s">
        <v>500</v>
      </c>
      <c r="D151" s="83" t="s">
        <v>104</v>
      </c>
      <c r="E151" s="83" t="s">
        <v>502</v>
      </c>
      <c r="F151" s="83" t="s">
        <v>492</v>
      </c>
      <c r="G151" s="83" t="s">
        <v>493</v>
      </c>
      <c r="H151" s="154">
        <v>0.19</v>
      </c>
      <c r="I151" s="154">
        <v>0.19</v>
      </c>
      <c r="J151" s="154"/>
      <c r="K151" s="154"/>
      <c r="L151" s="154"/>
      <c r="M151" s="154">
        <v>0.19</v>
      </c>
      <c r="N151" s="154"/>
      <c r="O151" s="153"/>
      <c r="P151" s="153"/>
      <c r="Q151" s="154"/>
      <c r="R151" s="154"/>
      <c r="S151" s="154"/>
      <c r="T151" s="154"/>
      <c r="U151" s="154"/>
      <c r="V151" s="154"/>
      <c r="W151" s="154"/>
      <c r="X151" s="154"/>
      <c r="Y151" s="153"/>
      <c r="Z151" s="153"/>
    </row>
    <row r="152" ht="27.75" customHeight="1" spans="1:26">
      <c r="A152" s="83" t="s">
        <v>588</v>
      </c>
      <c r="B152" s="83" t="s">
        <v>600</v>
      </c>
      <c r="C152" s="83" t="s">
        <v>507</v>
      </c>
      <c r="D152" s="83" t="s">
        <v>146</v>
      </c>
      <c r="E152" s="83" t="s">
        <v>537</v>
      </c>
      <c r="F152" s="83" t="s">
        <v>508</v>
      </c>
      <c r="G152" s="83" t="s">
        <v>507</v>
      </c>
      <c r="H152" s="154">
        <v>0.92</v>
      </c>
      <c r="I152" s="154">
        <v>0.92</v>
      </c>
      <c r="J152" s="154"/>
      <c r="K152" s="154"/>
      <c r="L152" s="154"/>
      <c r="M152" s="154">
        <v>0.92</v>
      </c>
      <c r="N152" s="154"/>
      <c r="O152" s="153"/>
      <c r="P152" s="153"/>
      <c r="Q152" s="154"/>
      <c r="R152" s="154"/>
      <c r="S152" s="154"/>
      <c r="T152" s="154"/>
      <c r="U152" s="154"/>
      <c r="V152" s="154"/>
      <c r="W152" s="154"/>
      <c r="X152" s="154"/>
      <c r="Y152" s="153"/>
      <c r="Z152" s="153"/>
    </row>
    <row r="153" ht="27.75" customHeight="1" spans="1:26">
      <c r="A153" s="83" t="s">
        <v>588</v>
      </c>
      <c r="B153" s="83" t="s">
        <v>601</v>
      </c>
      <c r="C153" s="83" t="s">
        <v>510</v>
      </c>
      <c r="D153" s="83" t="s">
        <v>146</v>
      </c>
      <c r="E153" s="83" t="s">
        <v>537</v>
      </c>
      <c r="F153" s="83" t="s">
        <v>511</v>
      </c>
      <c r="G153" s="83" t="s">
        <v>510</v>
      </c>
      <c r="H153" s="154">
        <v>2.27</v>
      </c>
      <c r="I153" s="154">
        <v>2.27</v>
      </c>
      <c r="J153" s="154"/>
      <c r="K153" s="154"/>
      <c r="L153" s="154"/>
      <c r="M153" s="154">
        <v>2.27</v>
      </c>
      <c r="N153" s="154"/>
      <c r="O153" s="153"/>
      <c r="P153" s="153"/>
      <c r="Q153" s="154"/>
      <c r="R153" s="154"/>
      <c r="S153" s="154"/>
      <c r="T153" s="154"/>
      <c r="U153" s="154"/>
      <c r="V153" s="154"/>
      <c r="W153" s="154"/>
      <c r="X153" s="154"/>
      <c r="Y153" s="153"/>
      <c r="Z153" s="153"/>
    </row>
    <row r="154" ht="27.75" customHeight="1" spans="1:26">
      <c r="A154" s="83" t="s">
        <v>588</v>
      </c>
      <c r="B154" s="83" t="s">
        <v>601</v>
      </c>
      <c r="C154" s="83" t="s">
        <v>510</v>
      </c>
      <c r="D154" s="83" t="s">
        <v>104</v>
      </c>
      <c r="E154" s="83" t="s">
        <v>502</v>
      </c>
      <c r="F154" s="83" t="s">
        <v>511</v>
      </c>
      <c r="G154" s="83" t="s">
        <v>510</v>
      </c>
      <c r="H154" s="154">
        <v>0.5</v>
      </c>
      <c r="I154" s="154">
        <v>0.5</v>
      </c>
      <c r="J154" s="154"/>
      <c r="K154" s="154"/>
      <c r="L154" s="154"/>
      <c r="M154" s="154">
        <v>0.5</v>
      </c>
      <c r="N154" s="154"/>
      <c r="O154" s="153"/>
      <c r="P154" s="153"/>
      <c r="Q154" s="154"/>
      <c r="R154" s="154"/>
      <c r="S154" s="154"/>
      <c r="T154" s="154"/>
      <c r="U154" s="154"/>
      <c r="V154" s="154"/>
      <c r="W154" s="154"/>
      <c r="X154" s="154"/>
      <c r="Y154" s="153"/>
      <c r="Z154" s="153"/>
    </row>
    <row r="155" ht="27.75" customHeight="1" spans="1:26">
      <c r="A155" s="83" t="s">
        <v>588</v>
      </c>
      <c r="B155" s="83" t="s">
        <v>602</v>
      </c>
      <c r="C155" s="83" t="s">
        <v>513</v>
      </c>
      <c r="D155" s="83" t="s">
        <v>146</v>
      </c>
      <c r="E155" s="83" t="s">
        <v>537</v>
      </c>
      <c r="F155" s="83" t="s">
        <v>514</v>
      </c>
      <c r="G155" s="83" t="s">
        <v>513</v>
      </c>
      <c r="H155" s="154">
        <v>2.5</v>
      </c>
      <c r="I155" s="154">
        <v>2.5</v>
      </c>
      <c r="J155" s="154"/>
      <c r="K155" s="154"/>
      <c r="L155" s="154"/>
      <c r="M155" s="154">
        <v>2.5</v>
      </c>
      <c r="N155" s="154"/>
      <c r="O155" s="153"/>
      <c r="P155" s="153"/>
      <c r="Q155" s="154"/>
      <c r="R155" s="154"/>
      <c r="S155" s="154"/>
      <c r="T155" s="154"/>
      <c r="U155" s="154"/>
      <c r="V155" s="154"/>
      <c r="W155" s="154"/>
      <c r="X155" s="154"/>
      <c r="Y155" s="153"/>
      <c r="Z155" s="153"/>
    </row>
    <row r="156" ht="27.75" customHeight="1" spans="1:26">
      <c r="A156" s="83" t="s">
        <v>588</v>
      </c>
      <c r="B156" s="83" t="s">
        <v>602</v>
      </c>
      <c r="C156" s="83" t="s">
        <v>513</v>
      </c>
      <c r="D156" s="83" t="s">
        <v>104</v>
      </c>
      <c r="E156" s="83" t="s">
        <v>502</v>
      </c>
      <c r="F156" s="83" t="s">
        <v>514</v>
      </c>
      <c r="G156" s="83" t="s">
        <v>513</v>
      </c>
      <c r="H156" s="154">
        <v>0.52</v>
      </c>
      <c r="I156" s="154">
        <v>0.52</v>
      </c>
      <c r="J156" s="154"/>
      <c r="K156" s="154"/>
      <c r="L156" s="154"/>
      <c r="M156" s="154">
        <v>0.52</v>
      </c>
      <c r="N156" s="154"/>
      <c r="O156" s="153"/>
      <c r="P156" s="153"/>
      <c r="Q156" s="154"/>
      <c r="R156" s="154"/>
      <c r="S156" s="154"/>
      <c r="T156" s="154"/>
      <c r="U156" s="154"/>
      <c r="V156" s="154"/>
      <c r="W156" s="154"/>
      <c r="X156" s="154"/>
      <c r="Y156" s="153"/>
      <c r="Z156" s="153"/>
    </row>
    <row r="157" ht="27.75" customHeight="1" spans="1:26">
      <c r="A157" s="83" t="s">
        <v>588</v>
      </c>
      <c r="B157" s="83" t="s">
        <v>603</v>
      </c>
      <c r="C157" s="83" t="s">
        <v>495</v>
      </c>
      <c r="D157" s="83" t="s">
        <v>146</v>
      </c>
      <c r="E157" s="83" t="s">
        <v>537</v>
      </c>
      <c r="F157" s="83" t="s">
        <v>496</v>
      </c>
      <c r="G157" s="83" t="s">
        <v>495</v>
      </c>
      <c r="H157" s="154">
        <v>0.41</v>
      </c>
      <c r="I157" s="154">
        <v>0.41</v>
      </c>
      <c r="J157" s="154"/>
      <c r="K157" s="154"/>
      <c r="L157" s="154"/>
      <c r="M157" s="154">
        <v>0.41</v>
      </c>
      <c r="N157" s="154"/>
      <c r="O157" s="153"/>
      <c r="P157" s="153"/>
      <c r="Q157" s="154"/>
      <c r="R157" s="154"/>
      <c r="S157" s="154"/>
      <c r="T157" s="154"/>
      <c r="U157" s="154"/>
      <c r="V157" s="154"/>
      <c r="W157" s="154"/>
      <c r="X157" s="154"/>
      <c r="Y157" s="153"/>
      <c r="Z157" s="153"/>
    </row>
    <row r="158" ht="27.75" customHeight="1" spans="1:26">
      <c r="A158" s="83" t="s">
        <v>588</v>
      </c>
      <c r="B158" s="83" t="s">
        <v>603</v>
      </c>
      <c r="C158" s="83" t="s">
        <v>495</v>
      </c>
      <c r="D158" s="83" t="s">
        <v>146</v>
      </c>
      <c r="E158" s="83" t="s">
        <v>537</v>
      </c>
      <c r="F158" s="83" t="s">
        <v>496</v>
      </c>
      <c r="G158" s="83" t="s">
        <v>495</v>
      </c>
      <c r="H158" s="154">
        <v>2.44</v>
      </c>
      <c r="I158" s="154">
        <v>2.44</v>
      </c>
      <c r="J158" s="154"/>
      <c r="K158" s="154"/>
      <c r="L158" s="154"/>
      <c r="M158" s="154">
        <v>2.44</v>
      </c>
      <c r="N158" s="154"/>
      <c r="O158" s="153"/>
      <c r="P158" s="153"/>
      <c r="Q158" s="154"/>
      <c r="R158" s="154"/>
      <c r="S158" s="154"/>
      <c r="T158" s="154"/>
      <c r="U158" s="154"/>
      <c r="V158" s="154"/>
      <c r="W158" s="154"/>
      <c r="X158" s="154"/>
      <c r="Y158" s="153"/>
      <c r="Z158" s="153"/>
    </row>
    <row r="159" ht="27.75" customHeight="1" spans="1:26">
      <c r="A159" s="83" t="s">
        <v>588</v>
      </c>
      <c r="B159" s="83"/>
      <c r="C159" s="220" t="s">
        <v>531</v>
      </c>
      <c r="D159" s="220" t="s">
        <v>110</v>
      </c>
      <c r="E159" s="220" t="s">
        <v>531</v>
      </c>
      <c r="F159" s="220" t="s">
        <v>532</v>
      </c>
      <c r="G159" s="220" t="s">
        <v>533</v>
      </c>
      <c r="H159" s="178">
        <v>1.19</v>
      </c>
      <c r="I159" s="178">
        <v>1.19</v>
      </c>
      <c r="J159" s="178"/>
      <c r="K159" s="154"/>
      <c r="L159" s="154"/>
      <c r="M159" s="154">
        <v>1.19</v>
      </c>
      <c r="N159" s="154"/>
      <c r="O159" s="153"/>
      <c r="P159" s="153"/>
      <c r="Q159" s="154"/>
      <c r="R159" s="154"/>
      <c r="S159" s="154"/>
      <c r="T159" s="154"/>
      <c r="U159" s="154"/>
      <c r="V159" s="154"/>
      <c r="W159" s="154"/>
      <c r="X159" s="154"/>
      <c r="Y159" s="153"/>
      <c r="Z159" s="153"/>
    </row>
    <row r="160" ht="21" customHeight="1" spans="1:26">
      <c r="A160" s="230" t="s">
        <v>80</v>
      </c>
      <c r="B160" s="153"/>
      <c r="C160" s="153"/>
      <c r="D160" s="153"/>
      <c r="E160" s="153"/>
      <c r="F160" s="153"/>
      <c r="G160" s="153"/>
      <c r="H160" s="154">
        <v>208.36</v>
      </c>
      <c r="I160" s="154">
        <v>208.36</v>
      </c>
      <c r="J160" s="154"/>
      <c r="K160" s="154"/>
      <c r="L160" s="154"/>
      <c r="M160" s="154">
        <v>208.36</v>
      </c>
      <c r="N160" s="154"/>
      <c r="O160" s="153"/>
      <c r="P160" s="153"/>
      <c r="Q160" s="154"/>
      <c r="R160" s="154"/>
      <c r="S160" s="154"/>
      <c r="T160" s="154"/>
      <c r="U160" s="154"/>
      <c r="V160" s="154"/>
      <c r="W160" s="154"/>
      <c r="X160" s="154"/>
      <c r="Y160" s="153"/>
      <c r="Z160" s="153"/>
    </row>
    <row r="161" ht="27.75" customHeight="1" spans="1:26">
      <c r="A161" s="83" t="s">
        <v>604</v>
      </c>
      <c r="B161" s="83" t="s">
        <v>605</v>
      </c>
      <c r="C161" s="83" t="s">
        <v>536</v>
      </c>
      <c r="D161" s="83" t="s">
        <v>146</v>
      </c>
      <c r="E161" s="83" t="s">
        <v>537</v>
      </c>
      <c r="F161" s="83" t="s">
        <v>452</v>
      </c>
      <c r="G161" s="83" t="s">
        <v>453</v>
      </c>
      <c r="H161" s="154">
        <v>59.07</v>
      </c>
      <c r="I161" s="154">
        <v>59.07</v>
      </c>
      <c r="J161" s="154"/>
      <c r="K161" s="154"/>
      <c r="L161" s="154"/>
      <c r="M161" s="154">
        <v>59.07</v>
      </c>
      <c r="N161" s="154"/>
      <c r="O161" s="153"/>
      <c r="P161" s="153"/>
      <c r="Q161" s="154"/>
      <c r="R161" s="154"/>
      <c r="S161" s="154"/>
      <c r="T161" s="154"/>
      <c r="U161" s="154"/>
      <c r="V161" s="154"/>
      <c r="W161" s="154"/>
      <c r="X161" s="154"/>
      <c r="Y161" s="153"/>
      <c r="Z161" s="153"/>
    </row>
    <row r="162" ht="27.75" customHeight="1" spans="1:26">
      <c r="A162" s="83" t="s">
        <v>604</v>
      </c>
      <c r="B162" s="83" t="s">
        <v>605</v>
      </c>
      <c r="C162" s="83" t="s">
        <v>536</v>
      </c>
      <c r="D162" s="83" t="s">
        <v>146</v>
      </c>
      <c r="E162" s="83" t="s">
        <v>537</v>
      </c>
      <c r="F162" s="83" t="s">
        <v>454</v>
      </c>
      <c r="G162" s="83" t="s">
        <v>455</v>
      </c>
      <c r="H162" s="154">
        <v>24.4</v>
      </c>
      <c r="I162" s="154">
        <v>24.4</v>
      </c>
      <c r="J162" s="154"/>
      <c r="K162" s="154"/>
      <c r="L162" s="154"/>
      <c r="M162" s="154">
        <v>24.4</v>
      </c>
      <c r="N162" s="154"/>
      <c r="O162" s="153"/>
      <c r="P162" s="153"/>
      <c r="Q162" s="154"/>
      <c r="R162" s="154"/>
      <c r="S162" s="154"/>
      <c r="T162" s="154"/>
      <c r="U162" s="154"/>
      <c r="V162" s="154"/>
      <c r="W162" s="154"/>
      <c r="X162" s="154"/>
      <c r="Y162" s="153"/>
      <c r="Z162" s="153"/>
    </row>
    <row r="163" ht="27.75" customHeight="1" spans="1:26">
      <c r="A163" s="83" t="s">
        <v>604</v>
      </c>
      <c r="B163" s="83" t="s">
        <v>605</v>
      </c>
      <c r="C163" s="83" t="s">
        <v>536</v>
      </c>
      <c r="D163" s="83" t="s">
        <v>146</v>
      </c>
      <c r="E163" s="83" t="s">
        <v>537</v>
      </c>
      <c r="F163" s="83" t="s">
        <v>458</v>
      </c>
      <c r="G163" s="83" t="s">
        <v>459</v>
      </c>
      <c r="H163" s="154">
        <v>4.92</v>
      </c>
      <c r="I163" s="154">
        <v>4.92</v>
      </c>
      <c r="J163" s="154"/>
      <c r="K163" s="154"/>
      <c r="L163" s="154"/>
      <c r="M163" s="154">
        <v>4.92</v>
      </c>
      <c r="N163" s="154"/>
      <c r="O163" s="153"/>
      <c r="P163" s="153"/>
      <c r="Q163" s="154"/>
      <c r="R163" s="154"/>
      <c r="S163" s="154"/>
      <c r="T163" s="154"/>
      <c r="U163" s="154"/>
      <c r="V163" s="154"/>
      <c r="W163" s="154"/>
      <c r="X163" s="154"/>
      <c r="Y163" s="153"/>
      <c r="Z163" s="153"/>
    </row>
    <row r="164" ht="27.75" customHeight="1" spans="1:26">
      <c r="A164" s="83" t="s">
        <v>604</v>
      </c>
      <c r="B164" s="83" t="s">
        <v>605</v>
      </c>
      <c r="C164" s="83" t="s">
        <v>536</v>
      </c>
      <c r="D164" s="83" t="s">
        <v>146</v>
      </c>
      <c r="E164" s="83" t="s">
        <v>537</v>
      </c>
      <c r="F164" s="83" t="s">
        <v>538</v>
      </c>
      <c r="G164" s="83" t="s">
        <v>539</v>
      </c>
      <c r="H164" s="154">
        <v>20.23</v>
      </c>
      <c r="I164" s="154">
        <v>20.23</v>
      </c>
      <c r="J164" s="154"/>
      <c r="K164" s="154"/>
      <c r="L164" s="154"/>
      <c r="M164" s="154">
        <v>20.23</v>
      </c>
      <c r="N164" s="154"/>
      <c r="O164" s="153"/>
      <c r="P164" s="153"/>
      <c r="Q164" s="154"/>
      <c r="R164" s="154"/>
      <c r="S164" s="154"/>
      <c r="T164" s="154"/>
      <c r="U164" s="154"/>
      <c r="V164" s="154"/>
      <c r="W164" s="154"/>
      <c r="X164" s="154"/>
      <c r="Y164" s="153"/>
      <c r="Z164" s="153"/>
    </row>
    <row r="165" ht="27.75" customHeight="1" spans="1:26">
      <c r="A165" s="83" t="s">
        <v>604</v>
      </c>
      <c r="B165" s="83" t="s">
        <v>605</v>
      </c>
      <c r="C165" s="83" t="s">
        <v>536</v>
      </c>
      <c r="D165" s="83" t="s">
        <v>146</v>
      </c>
      <c r="E165" s="83" t="s">
        <v>537</v>
      </c>
      <c r="F165" s="83" t="s">
        <v>538</v>
      </c>
      <c r="G165" s="83" t="s">
        <v>539</v>
      </c>
      <c r="H165" s="154">
        <v>11.9</v>
      </c>
      <c r="I165" s="154">
        <v>11.9</v>
      </c>
      <c r="J165" s="154"/>
      <c r="K165" s="154"/>
      <c r="L165" s="154"/>
      <c r="M165" s="154">
        <v>11.9</v>
      </c>
      <c r="N165" s="154"/>
      <c r="O165" s="153"/>
      <c r="P165" s="153"/>
      <c r="Q165" s="154"/>
      <c r="R165" s="154"/>
      <c r="S165" s="154"/>
      <c r="T165" s="154"/>
      <c r="U165" s="154"/>
      <c r="V165" s="154"/>
      <c r="W165" s="154"/>
      <c r="X165" s="154"/>
      <c r="Y165" s="153"/>
      <c r="Z165" s="153"/>
    </row>
    <row r="166" ht="27.75" customHeight="1" spans="1:26">
      <c r="A166" s="83" t="s">
        <v>604</v>
      </c>
      <c r="B166" s="83" t="s">
        <v>606</v>
      </c>
      <c r="C166" s="83" t="s">
        <v>541</v>
      </c>
      <c r="D166" s="83" t="s">
        <v>146</v>
      </c>
      <c r="E166" s="83" t="s">
        <v>537</v>
      </c>
      <c r="F166" s="83" t="s">
        <v>538</v>
      </c>
      <c r="G166" s="83" t="s">
        <v>539</v>
      </c>
      <c r="H166" s="154">
        <v>21.6</v>
      </c>
      <c r="I166" s="154">
        <v>21.6</v>
      </c>
      <c r="J166" s="154"/>
      <c r="K166" s="154"/>
      <c r="L166" s="154"/>
      <c r="M166" s="154">
        <v>21.6</v>
      </c>
      <c r="N166" s="154"/>
      <c r="O166" s="153"/>
      <c r="P166" s="153"/>
      <c r="Q166" s="154"/>
      <c r="R166" s="154"/>
      <c r="S166" s="154"/>
      <c r="T166" s="154"/>
      <c r="U166" s="154"/>
      <c r="V166" s="154"/>
      <c r="W166" s="154"/>
      <c r="X166" s="154"/>
      <c r="Y166" s="153"/>
      <c r="Z166" s="153"/>
    </row>
    <row r="167" ht="27.75" customHeight="1" spans="1:26">
      <c r="A167" s="83" t="s">
        <v>604</v>
      </c>
      <c r="B167" s="83" t="s">
        <v>607</v>
      </c>
      <c r="C167" s="83" t="s">
        <v>461</v>
      </c>
      <c r="D167" s="83" t="s">
        <v>106</v>
      </c>
      <c r="E167" s="83" t="s">
        <v>462</v>
      </c>
      <c r="F167" s="83" t="s">
        <v>463</v>
      </c>
      <c r="G167" s="83" t="s">
        <v>464</v>
      </c>
      <c r="H167" s="154">
        <v>19.28</v>
      </c>
      <c r="I167" s="154">
        <v>19.28</v>
      </c>
      <c r="J167" s="154"/>
      <c r="K167" s="154"/>
      <c r="L167" s="154"/>
      <c r="M167" s="154">
        <v>19.28</v>
      </c>
      <c r="N167" s="154"/>
      <c r="O167" s="153"/>
      <c r="P167" s="153"/>
      <c r="Q167" s="154"/>
      <c r="R167" s="154"/>
      <c r="S167" s="154"/>
      <c r="T167" s="154"/>
      <c r="U167" s="154"/>
      <c r="V167" s="154"/>
      <c r="W167" s="154"/>
      <c r="X167" s="154"/>
      <c r="Y167" s="153"/>
      <c r="Z167" s="153"/>
    </row>
    <row r="168" ht="27.75" customHeight="1" spans="1:26">
      <c r="A168" s="83" t="s">
        <v>604</v>
      </c>
      <c r="B168" s="83" t="s">
        <v>608</v>
      </c>
      <c r="C168" s="83" t="s">
        <v>466</v>
      </c>
      <c r="D168" s="83" t="s">
        <v>122</v>
      </c>
      <c r="E168" s="83" t="s">
        <v>544</v>
      </c>
      <c r="F168" s="83" t="s">
        <v>468</v>
      </c>
      <c r="G168" s="83" t="s">
        <v>469</v>
      </c>
      <c r="H168" s="154">
        <v>7.86</v>
      </c>
      <c r="I168" s="154">
        <v>7.86</v>
      </c>
      <c r="J168" s="154"/>
      <c r="K168" s="154"/>
      <c r="L168" s="154"/>
      <c r="M168" s="154">
        <v>7.86</v>
      </c>
      <c r="N168" s="154"/>
      <c r="O168" s="153"/>
      <c r="P168" s="153"/>
      <c r="Q168" s="154"/>
      <c r="R168" s="154"/>
      <c r="S168" s="154"/>
      <c r="T168" s="154"/>
      <c r="U168" s="154"/>
      <c r="V168" s="154"/>
      <c r="W168" s="154"/>
      <c r="X168" s="154"/>
      <c r="Y168" s="153"/>
      <c r="Z168" s="153"/>
    </row>
    <row r="169" ht="27.75" customHeight="1" spans="1:26">
      <c r="A169" s="83" t="s">
        <v>604</v>
      </c>
      <c r="B169" s="83" t="s">
        <v>609</v>
      </c>
      <c r="C169" s="83" t="s">
        <v>471</v>
      </c>
      <c r="D169" s="83" t="s">
        <v>126</v>
      </c>
      <c r="E169" s="83" t="s">
        <v>472</v>
      </c>
      <c r="F169" s="83" t="s">
        <v>473</v>
      </c>
      <c r="G169" s="83" t="s">
        <v>474</v>
      </c>
      <c r="H169" s="154">
        <v>0.46</v>
      </c>
      <c r="I169" s="154">
        <v>0.46</v>
      </c>
      <c r="J169" s="154"/>
      <c r="K169" s="154"/>
      <c r="L169" s="154"/>
      <c r="M169" s="154">
        <v>0.46</v>
      </c>
      <c r="N169" s="154"/>
      <c r="O169" s="153"/>
      <c r="P169" s="153"/>
      <c r="Q169" s="154"/>
      <c r="R169" s="154"/>
      <c r="S169" s="154"/>
      <c r="T169" s="154"/>
      <c r="U169" s="154"/>
      <c r="V169" s="154"/>
      <c r="W169" s="154"/>
      <c r="X169" s="154"/>
      <c r="Y169" s="153"/>
      <c r="Z169" s="153"/>
    </row>
    <row r="170" ht="27.75" customHeight="1" spans="1:26">
      <c r="A170" s="83" t="s">
        <v>604</v>
      </c>
      <c r="B170" s="83" t="s">
        <v>610</v>
      </c>
      <c r="C170" s="83" t="s">
        <v>478</v>
      </c>
      <c r="D170" s="83" t="s">
        <v>114</v>
      </c>
      <c r="E170" s="83" t="s">
        <v>479</v>
      </c>
      <c r="F170" s="83" t="s">
        <v>473</v>
      </c>
      <c r="G170" s="83" t="s">
        <v>474</v>
      </c>
      <c r="H170" s="154">
        <v>0.81</v>
      </c>
      <c r="I170" s="154">
        <v>0.81</v>
      </c>
      <c r="J170" s="154"/>
      <c r="K170" s="154"/>
      <c r="L170" s="154"/>
      <c r="M170" s="154">
        <v>0.81</v>
      </c>
      <c r="N170" s="154"/>
      <c r="O170" s="153"/>
      <c r="P170" s="153"/>
      <c r="Q170" s="154"/>
      <c r="R170" s="154"/>
      <c r="S170" s="154"/>
      <c r="T170" s="154"/>
      <c r="U170" s="154"/>
      <c r="V170" s="154"/>
      <c r="W170" s="154"/>
      <c r="X170" s="154"/>
      <c r="Y170" s="153"/>
      <c r="Z170" s="153"/>
    </row>
    <row r="171" ht="27.75" customHeight="1" spans="1:26">
      <c r="A171" s="83" t="s">
        <v>604</v>
      </c>
      <c r="B171" s="83" t="s">
        <v>611</v>
      </c>
      <c r="C171" s="83" t="s">
        <v>481</v>
      </c>
      <c r="D171" s="83" t="s">
        <v>126</v>
      </c>
      <c r="E171" s="83" t="s">
        <v>472</v>
      </c>
      <c r="F171" s="83" t="s">
        <v>473</v>
      </c>
      <c r="G171" s="83" t="s">
        <v>474</v>
      </c>
      <c r="H171" s="154">
        <v>0.69</v>
      </c>
      <c r="I171" s="154">
        <v>0.69</v>
      </c>
      <c r="J171" s="154"/>
      <c r="K171" s="154"/>
      <c r="L171" s="154"/>
      <c r="M171" s="154">
        <v>0.69</v>
      </c>
      <c r="N171" s="154"/>
      <c r="O171" s="153"/>
      <c r="P171" s="153"/>
      <c r="Q171" s="154"/>
      <c r="R171" s="154"/>
      <c r="S171" s="154"/>
      <c r="T171" s="154"/>
      <c r="U171" s="154"/>
      <c r="V171" s="154"/>
      <c r="W171" s="154"/>
      <c r="X171" s="154"/>
      <c r="Y171" s="153"/>
      <c r="Z171" s="153"/>
    </row>
    <row r="172" ht="27.75" customHeight="1" spans="1:26">
      <c r="A172" s="83" t="s">
        <v>604</v>
      </c>
      <c r="B172" s="83" t="s">
        <v>612</v>
      </c>
      <c r="C172" s="83" t="s">
        <v>483</v>
      </c>
      <c r="D172" s="83" t="s">
        <v>170</v>
      </c>
      <c r="E172" s="83" t="s">
        <v>484</v>
      </c>
      <c r="F172" s="83" t="s">
        <v>485</v>
      </c>
      <c r="G172" s="83" t="s">
        <v>484</v>
      </c>
      <c r="H172" s="154">
        <v>17.05</v>
      </c>
      <c r="I172" s="154">
        <v>17.05</v>
      </c>
      <c r="J172" s="154"/>
      <c r="K172" s="154"/>
      <c r="L172" s="154"/>
      <c r="M172" s="154">
        <v>17.05</v>
      </c>
      <c r="N172" s="154"/>
      <c r="O172" s="153"/>
      <c r="P172" s="153"/>
      <c r="Q172" s="154"/>
      <c r="R172" s="154"/>
      <c r="S172" s="154"/>
      <c r="T172" s="154"/>
      <c r="U172" s="154"/>
      <c r="V172" s="154"/>
      <c r="W172" s="154"/>
      <c r="X172" s="154"/>
      <c r="Y172" s="153"/>
      <c r="Z172" s="153"/>
    </row>
    <row r="173" ht="27.75" customHeight="1" spans="1:26">
      <c r="A173" s="83" t="s">
        <v>604</v>
      </c>
      <c r="B173" s="83" t="s">
        <v>613</v>
      </c>
      <c r="C173" s="83" t="s">
        <v>495</v>
      </c>
      <c r="D173" s="83" t="s">
        <v>146</v>
      </c>
      <c r="E173" s="83" t="s">
        <v>537</v>
      </c>
      <c r="F173" s="83" t="s">
        <v>496</v>
      </c>
      <c r="G173" s="83" t="s">
        <v>495</v>
      </c>
      <c r="H173" s="154">
        <v>2.85</v>
      </c>
      <c r="I173" s="154">
        <v>2.85</v>
      </c>
      <c r="J173" s="154"/>
      <c r="K173" s="154"/>
      <c r="L173" s="154"/>
      <c r="M173" s="154">
        <v>2.85</v>
      </c>
      <c r="N173" s="154"/>
      <c r="O173" s="153"/>
      <c r="P173" s="153"/>
      <c r="Q173" s="154"/>
      <c r="R173" s="154"/>
      <c r="S173" s="154"/>
      <c r="T173" s="154"/>
      <c r="U173" s="154"/>
      <c r="V173" s="154"/>
      <c r="W173" s="154"/>
      <c r="X173" s="154"/>
      <c r="Y173" s="153"/>
      <c r="Z173" s="153"/>
    </row>
    <row r="174" ht="27.75" customHeight="1" spans="1:26">
      <c r="A174" s="83" t="s">
        <v>604</v>
      </c>
      <c r="B174" s="83" t="s">
        <v>614</v>
      </c>
      <c r="C174" s="83" t="s">
        <v>425</v>
      </c>
      <c r="D174" s="83" t="s">
        <v>146</v>
      </c>
      <c r="E174" s="83" t="s">
        <v>537</v>
      </c>
      <c r="F174" s="83" t="s">
        <v>498</v>
      </c>
      <c r="G174" s="83" t="s">
        <v>425</v>
      </c>
      <c r="H174" s="154">
        <v>2</v>
      </c>
      <c r="I174" s="154">
        <v>2</v>
      </c>
      <c r="J174" s="154"/>
      <c r="K174" s="154"/>
      <c r="L174" s="154"/>
      <c r="M174" s="154">
        <v>2</v>
      </c>
      <c r="N174" s="154"/>
      <c r="O174" s="153"/>
      <c r="P174" s="153"/>
      <c r="Q174" s="154"/>
      <c r="R174" s="154"/>
      <c r="S174" s="154"/>
      <c r="T174" s="154"/>
      <c r="U174" s="154"/>
      <c r="V174" s="154"/>
      <c r="W174" s="154"/>
      <c r="X174" s="154"/>
      <c r="Y174" s="153"/>
      <c r="Z174" s="153"/>
    </row>
    <row r="175" ht="27.75" customHeight="1" spans="1:26">
      <c r="A175" s="83" t="s">
        <v>604</v>
      </c>
      <c r="B175" s="83" t="s">
        <v>615</v>
      </c>
      <c r="C175" s="83" t="s">
        <v>487</v>
      </c>
      <c r="D175" s="83" t="s">
        <v>146</v>
      </c>
      <c r="E175" s="83" t="s">
        <v>537</v>
      </c>
      <c r="F175" s="83" t="s">
        <v>488</v>
      </c>
      <c r="G175" s="83" t="s">
        <v>489</v>
      </c>
      <c r="H175" s="154">
        <v>1.93</v>
      </c>
      <c r="I175" s="154">
        <v>1.93</v>
      </c>
      <c r="J175" s="154"/>
      <c r="K175" s="154"/>
      <c r="L175" s="154"/>
      <c r="M175" s="154">
        <v>1.93</v>
      </c>
      <c r="N175" s="154"/>
      <c r="O175" s="153"/>
      <c r="P175" s="153"/>
      <c r="Q175" s="154"/>
      <c r="R175" s="154"/>
      <c r="S175" s="154"/>
      <c r="T175" s="154"/>
      <c r="U175" s="154"/>
      <c r="V175" s="154"/>
      <c r="W175" s="154"/>
      <c r="X175" s="154"/>
      <c r="Y175" s="153"/>
      <c r="Z175" s="153"/>
    </row>
    <row r="176" ht="27.75" customHeight="1" spans="1:26">
      <c r="A176" s="83" t="s">
        <v>604</v>
      </c>
      <c r="B176" s="83" t="s">
        <v>615</v>
      </c>
      <c r="C176" s="83" t="s">
        <v>487</v>
      </c>
      <c r="D176" s="83" t="s">
        <v>146</v>
      </c>
      <c r="E176" s="83" t="s">
        <v>537</v>
      </c>
      <c r="F176" s="83" t="s">
        <v>490</v>
      </c>
      <c r="G176" s="83" t="s">
        <v>491</v>
      </c>
      <c r="H176" s="154">
        <v>2.96</v>
      </c>
      <c r="I176" s="154">
        <v>2.96</v>
      </c>
      <c r="J176" s="154"/>
      <c r="K176" s="154"/>
      <c r="L176" s="154"/>
      <c r="M176" s="154">
        <v>2.96</v>
      </c>
      <c r="N176" s="154"/>
      <c r="O176" s="153"/>
      <c r="P176" s="153"/>
      <c r="Q176" s="154"/>
      <c r="R176" s="154"/>
      <c r="S176" s="154"/>
      <c r="T176" s="154"/>
      <c r="U176" s="154"/>
      <c r="V176" s="154"/>
      <c r="W176" s="154"/>
      <c r="X176" s="154"/>
      <c r="Y176" s="153"/>
      <c r="Z176" s="153"/>
    </row>
    <row r="177" ht="27.75" customHeight="1" spans="1:26">
      <c r="A177" s="83" t="s">
        <v>604</v>
      </c>
      <c r="B177" s="83" t="s">
        <v>616</v>
      </c>
      <c r="C177" s="83" t="s">
        <v>500</v>
      </c>
      <c r="D177" s="83" t="s">
        <v>104</v>
      </c>
      <c r="E177" s="83" t="s">
        <v>502</v>
      </c>
      <c r="F177" s="83" t="s">
        <v>492</v>
      </c>
      <c r="G177" s="83" t="s">
        <v>493</v>
      </c>
      <c r="H177" s="154">
        <v>0.68</v>
      </c>
      <c r="I177" s="154">
        <v>0.68</v>
      </c>
      <c r="J177" s="154"/>
      <c r="K177" s="154"/>
      <c r="L177" s="154"/>
      <c r="M177" s="154">
        <v>0.68</v>
      </c>
      <c r="N177" s="154"/>
      <c r="O177" s="153"/>
      <c r="P177" s="153"/>
      <c r="Q177" s="154"/>
      <c r="R177" s="154"/>
      <c r="S177" s="154"/>
      <c r="T177" s="154"/>
      <c r="U177" s="154"/>
      <c r="V177" s="154"/>
      <c r="W177" s="154"/>
      <c r="X177" s="154"/>
      <c r="Y177" s="153"/>
      <c r="Z177" s="153"/>
    </row>
    <row r="178" ht="27.75" customHeight="1" spans="1:26">
      <c r="A178" s="83" t="s">
        <v>604</v>
      </c>
      <c r="B178" s="83" t="s">
        <v>617</v>
      </c>
      <c r="C178" s="83" t="s">
        <v>507</v>
      </c>
      <c r="D178" s="83" t="s">
        <v>146</v>
      </c>
      <c r="E178" s="83" t="s">
        <v>537</v>
      </c>
      <c r="F178" s="83" t="s">
        <v>508</v>
      </c>
      <c r="G178" s="83" t="s">
        <v>507</v>
      </c>
      <c r="H178" s="154">
        <v>0.94</v>
      </c>
      <c r="I178" s="154">
        <v>0.94</v>
      </c>
      <c r="J178" s="154"/>
      <c r="K178" s="154"/>
      <c r="L178" s="154"/>
      <c r="M178" s="154">
        <v>0.94</v>
      </c>
      <c r="N178" s="154"/>
      <c r="O178" s="153"/>
      <c r="P178" s="153"/>
      <c r="Q178" s="154"/>
      <c r="R178" s="154"/>
      <c r="S178" s="154"/>
      <c r="T178" s="154"/>
      <c r="U178" s="154"/>
      <c r="V178" s="154"/>
      <c r="W178" s="154"/>
      <c r="X178" s="154"/>
      <c r="Y178" s="153"/>
      <c r="Z178" s="153"/>
    </row>
    <row r="179" ht="27.75" customHeight="1" spans="1:26">
      <c r="A179" s="83" t="s">
        <v>604</v>
      </c>
      <c r="B179" s="83" t="s">
        <v>618</v>
      </c>
      <c r="C179" s="83" t="s">
        <v>510</v>
      </c>
      <c r="D179" s="83" t="s">
        <v>146</v>
      </c>
      <c r="E179" s="83" t="s">
        <v>537</v>
      </c>
      <c r="F179" s="83" t="s">
        <v>511</v>
      </c>
      <c r="G179" s="83" t="s">
        <v>510</v>
      </c>
      <c r="H179" s="154">
        <v>2.31</v>
      </c>
      <c r="I179" s="154">
        <v>2.31</v>
      </c>
      <c r="J179" s="154"/>
      <c r="K179" s="154"/>
      <c r="L179" s="154"/>
      <c r="M179" s="154">
        <v>2.31</v>
      </c>
      <c r="N179" s="154"/>
      <c r="O179" s="153"/>
      <c r="P179" s="153"/>
      <c r="Q179" s="154"/>
      <c r="R179" s="154"/>
      <c r="S179" s="154"/>
      <c r="T179" s="154"/>
      <c r="U179" s="154"/>
      <c r="V179" s="154"/>
      <c r="W179" s="154"/>
      <c r="X179" s="154"/>
      <c r="Y179" s="153"/>
      <c r="Z179" s="153"/>
    </row>
    <row r="180" ht="27.75" customHeight="1" spans="1:26">
      <c r="A180" s="83" t="s">
        <v>604</v>
      </c>
      <c r="B180" s="83" t="s">
        <v>618</v>
      </c>
      <c r="C180" s="83" t="s">
        <v>510</v>
      </c>
      <c r="D180" s="83" t="s">
        <v>104</v>
      </c>
      <c r="E180" s="83" t="s">
        <v>502</v>
      </c>
      <c r="F180" s="83" t="s">
        <v>511</v>
      </c>
      <c r="G180" s="83" t="s">
        <v>510</v>
      </c>
      <c r="H180" s="154">
        <v>1.86</v>
      </c>
      <c r="I180" s="154">
        <v>1.86</v>
      </c>
      <c r="J180" s="154"/>
      <c r="K180" s="154"/>
      <c r="L180" s="154"/>
      <c r="M180" s="154">
        <v>1.86</v>
      </c>
      <c r="N180" s="154"/>
      <c r="O180" s="153"/>
      <c r="P180" s="153"/>
      <c r="Q180" s="154"/>
      <c r="R180" s="154"/>
      <c r="S180" s="154"/>
      <c r="T180" s="154"/>
      <c r="U180" s="154"/>
      <c r="V180" s="154"/>
      <c r="W180" s="154"/>
      <c r="X180" s="154"/>
      <c r="Y180" s="153"/>
      <c r="Z180" s="153"/>
    </row>
    <row r="181" ht="27.75" customHeight="1" spans="1:26">
      <c r="A181" s="83" t="s">
        <v>604</v>
      </c>
      <c r="B181" s="83" t="s">
        <v>619</v>
      </c>
      <c r="C181" s="83" t="s">
        <v>513</v>
      </c>
      <c r="D181" s="83" t="s">
        <v>146</v>
      </c>
      <c r="E181" s="83" t="s">
        <v>537</v>
      </c>
      <c r="F181" s="83" t="s">
        <v>514</v>
      </c>
      <c r="G181" s="83" t="s">
        <v>513</v>
      </c>
      <c r="H181" s="154">
        <v>2.57</v>
      </c>
      <c r="I181" s="154">
        <v>2.57</v>
      </c>
      <c r="J181" s="154"/>
      <c r="K181" s="154"/>
      <c r="L181" s="154"/>
      <c r="M181" s="154">
        <v>2.57</v>
      </c>
      <c r="N181" s="154"/>
      <c r="O181" s="153"/>
      <c r="P181" s="153"/>
      <c r="Q181" s="154"/>
      <c r="R181" s="154"/>
      <c r="S181" s="154"/>
      <c r="T181" s="154"/>
      <c r="U181" s="154"/>
      <c r="V181" s="154"/>
      <c r="W181" s="154"/>
      <c r="X181" s="154"/>
      <c r="Y181" s="153"/>
      <c r="Z181" s="153"/>
    </row>
    <row r="182" ht="27.75" customHeight="1" spans="1:26">
      <c r="A182" s="83" t="s">
        <v>604</v>
      </c>
      <c r="B182" s="83" t="s">
        <v>619</v>
      </c>
      <c r="C182" s="83" t="s">
        <v>513</v>
      </c>
      <c r="D182" s="83" t="s">
        <v>104</v>
      </c>
      <c r="E182" s="83" t="s">
        <v>502</v>
      </c>
      <c r="F182" s="83" t="s">
        <v>514</v>
      </c>
      <c r="G182" s="83" t="s">
        <v>513</v>
      </c>
      <c r="H182" s="154">
        <v>1.96</v>
      </c>
      <c r="I182" s="154">
        <v>1.96</v>
      </c>
      <c r="J182" s="154"/>
      <c r="K182" s="154"/>
      <c r="L182" s="154"/>
      <c r="M182" s="154">
        <v>1.96</v>
      </c>
      <c r="N182" s="154"/>
      <c r="O182" s="153"/>
      <c r="P182" s="153"/>
      <c r="Q182" s="154"/>
      <c r="R182" s="154"/>
      <c r="S182" s="154"/>
      <c r="T182" s="154"/>
      <c r="U182" s="154"/>
      <c r="V182" s="154"/>
      <c r="W182" s="154"/>
      <c r="X182" s="154"/>
      <c r="Y182" s="153"/>
      <c r="Z182" s="153"/>
    </row>
    <row r="183" ht="21" customHeight="1" spans="1:26">
      <c r="A183" s="230" t="s">
        <v>82</v>
      </c>
      <c r="B183" s="153"/>
      <c r="C183" s="153"/>
      <c r="D183" s="153"/>
      <c r="E183" s="153"/>
      <c r="F183" s="153"/>
      <c r="G183" s="153"/>
      <c r="H183" s="154">
        <v>599.91</v>
      </c>
      <c r="I183" s="154">
        <v>599.91</v>
      </c>
      <c r="J183" s="154"/>
      <c r="K183" s="154"/>
      <c r="L183" s="154"/>
      <c r="M183" s="154">
        <v>599.91</v>
      </c>
      <c r="N183" s="154"/>
      <c r="O183" s="153"/>
      <c r="P183" s="153"/>
      <c r="Q183" s="154"/>
      <c r="R183" s="154"/>
      <c r="S183" s="154"/>
      <c r="T183" s="154"/>
      <c r="U183" s="154"/>
      <c r="V183" s="154"/>
      <c r="W183" s="154"/>
      <c r="X183" s="154"/>
      <c r="Y183" s="153"/>
      <c r="Z183" s="153"/>
    </row>
    <row r="184" ht="27.75" customHeight="1" spans="1:26">
      <c r="A184" s="83" t="s">
        <v>620</v>
      </c>
      <c r="B184" s="83" t="s">
        <v>621</v>
      </c>
      <c r="C184" s="83" t="s">
        <v>450</v>
      </c>
      <c r="D184" s="83" t="s">
        <v>142</v>
      </c>
      <c r="E184" s="83" t="s">
        <v>451</v>
      </c>
      <c r="F184" s="83" t="s">
        <v>452</v>
      </c>
      <c r="G184" s="83" t="s">
        <v>453</v>
      </c>
      <c r="H184" s="154">
        <v>137.37</v>
      </c>
      <c r="I184" s="154">
        <v>137.37</v>
      </c>
      <c r="J184" s="154"/>
      <c r="K184" s="154"/>
      <c r="L184" s="154"/>
      <c r="M184" s="154">
        <v>137.37</v>
      </c>
      <c r="N184" s="154"/>
      <c r="O184" s="153"/>
      <c r="P184" s="153"/>
      <c r="Q184" s="154"/>
      <c r="R184" s="154"/>
      <c r="S184" s="154"/>
      <c r="T184" s="154"/>
      <c r="U184" s="154"/>
      <c r="V184" s="154"/>
      <c r="W184" s="154"/>
      <c r="X184" s="154"/>
      <c r="Y184" s="153"/>
      <c r="Z184" s="153"/>
    </row>
    <row r="185" ht="27.75" customHeight="1" spans="1:26">
      <c r="A185" s="83" t="s">
        <v>620</v>
      </c>
      <c r="B185" s="83" t="s">
        <v>621</v>
      </c>
      <c r="C185" s="83" t="s">
        <v>450</v>
      </c>
      <c r="D185" s="83" t="s">
        <v>142</v>
      </c>
      <c r="E185" s="83" t="s">
        <v>451</v>
      </c>
      <c r="F185" s="83" t="s">
        <v>454</v>
      </c>
      <c r="G185" s="83" t="s">
        <v>455</v>
      </c>
      <c r="H185" s="154">
        <v>183.57</v>
      </c>
      <c r="I185" s="154">
        <v>183.57</v>
      </c>
      <c r="J185" s="154"/>
      <c r="K185" s="154"/>
      <c r="L185" s="154"/>
      <c r="M185" s="154">
        <v>183.57</v>
      </c>
      <c r="N185" s="154"/>
      <c r="O185" s="153"/>
      <c r="P185" s="153"/>
      <c r="Q185" s="154"/>
      <c r="R185" s="154"/>
      <c r="S185" s="154"/>
      <c r="T185" s="154"/>
      <c r="U185" s="154"/>
      <c r="V185" s="154"/>
      <c r="W185" s="154"/>
      <c r="X185" s="154"/>
      <c r="Y185" s="153"/>
      <c r="Z185" s="153"/>
    </row>
    <row r="186" ht="27.75" customHeight="1" spans="1:26">
      <c r="A186" s="83" t="s">
        <v>620</v>
      </c>
      <c r="B186" s="83" t="s">
        <v>622</v>
      </c>
      <c r="C186" s="83" t="s">
        <v>457</v>
      </c>
      <c r="D186" s="83" t="s">
        <v>142</v>
      </c>
      <c r="E186" s="83" t="s">
        <v>451</v>
      </c>
      <c r="F186" s="83" t="s">
        <v>458</v>
      </c>
      <c r="G186" s="83" t="s">
        <v>459</v>
      </c>
      <c r="H186" s="154">
        <v>46.84</v>
      </c>
      <c r="I186" s="154">
        <v>46.84</v>
      </c>
      <c r="J186" s="154"/>
      <c r="K186" s="154"/>
      <c r="L186" s="154"/>
      <c r="M186" s="154">
        <v>46.84</v>
      </c>
      <c r="N186" s="154"/>
      <c r="O186" s="153"/>
      <c r="P186" s="153"/>
      <c r="Q186" s="154"/>
      <c r="R186" s="154"/>
      <c r="S186" s="154"/>
      <c r="T186" s="154"/>
      <c r="U186" s="154"/>
      <c r="V186" s="154"/>
      <c r="W186" s="154"/>
      <c r="X186" s="154"/>
      <c r="Y186" s="153"/>
      <c r="Z186" s="153"/>
    </row>
    <row r="187" ht="27.75" customHeight="1" spans="1:26">
      <c r="A187" s="83" t="s">
        <v>620</v>
      </c>
      <c r="B187" s="83" t="s">
        <v>621</v>
      </c>
      <c r="C187" s="83" t="s">
        <v>450</v>
      </c>
      <c r="D187" s="83" t="s">
        <v>142</v>
      </c>
      <c r="E187" s="83" t="s">
        <v>451</v>
      </c>
      <c r="F187" s="83" t="s">
        <v>458</v>
      </c>
      <c r="G187" s="83" t="s">
        <v>459</v>
      </c>
      <c r="H187" s="154">
        <v>11.45</v>
      </c>
      <c r="I187" s="154">
        <v>11.45</v>
      </c>
      <c r="J187" s="154"/>
      <c r="K187" s="154"/>
      <c r="L187" s="154"/>
      <c r="M187" s="154">
        <v>11.45</v>
      </c>
      <c r="N187" s="154"/>
      <c r="O187" s="153"/>
      <c r="P187" s="153"/>
      <c r="Q187" s="154"/>
      <c r="R187" s="154"/>
      <c r="S187" s="154"/>
      <c r="T187" s="154"/>
      <c r="U187" s="154"/>
      <c r="V187" s="154"/>
      <c r="W187" s="154"/>
      <c r="X187" s="154"/>
      <c r="Y187" s="153"/>
      <c r="Z187" s="153"/>
    </row>
    <row r="188" ht="27.75" customHeight="1" spans="1:26">
      <c r="A188" s="83" t="s">
        <v>620</v>
      </c>
      <c r="B188" s="83" t="s">
        <v>623</v>
      </c>
      <c r="C188" s="83" t="s">
        <v>461</v>
      </c>
      <c r="D188" s="83" t="s">
        <v>106</v>
      </c>
      <c r="E188" s="83" t="s">
        <v>462</v>
      </c>
      <c r="F188" s="83" t="s">
        <v>463</v>
      </c>
      <c r="G188" s="83" t="s">
        <v>464</v>
      </c>
      <c r="H188" s="154">
        <v>55.09</v>
      </c>
      <c r="I188" s="154">
        <v>55.09</v>
      </c>
      <c r="J188" s="154"/>
      <c r="K188" s="154"/>
      <c r="L188" s="154"/>
      <c r="M188" s="154">
        <v>55.09</v>
      </c>
      <c r="N188" s="154"/>
      <c r="O188" s="153"/>
      <c r="P188" s="153"/>
      <c r="Q188" s="154"/>
      <c r="R188" s="154"/>
      <c r="S188" s="154"/>
      <c r="T188" s="154"/>
      <c r="U188" s="154"/>
      <c r="V188" s="154"/>
      <c r="W188" s="154"/>
      <c r="X188" s="154"/>
      <c r="Y188" s="153"/>
      <c r="Z188" s="153"/>
    </row>
    <row r="189" ht="27.75" customHeight="1" spans="1:26">
      <c r="A189" s="83" t="s">
        <v>620</v>
      </c>
      <c r="B189" s="83" t="s">
        <v>624</v>
      </c>
      <c r="C189" s="83" t="s">
        <v>466</v>
      </c>
      <c r="D189" s="83" t="s">
        <v>120</v>
      </c>
      <c r="E189" s="83" t="s">
        <v>467</v>
      </c>
      <c r="F189" s="83" t="s">
        <v>468</v>
      </c>
      <c r="G189" s="83" t="s">
        <v>469</v>
      </c>
      <c r="H189" s="154">
        <v>19.45</v>
      </c>
      <c r="I189" s="154">
        <v>19.45</v>
      </c>
      <c r="J189" s="154"/>
      <c r="K189" s="154"/>
      <c r="L189" s="154"/>
      <c r="M189" s="154">
        <v>19.45</v>
      </c>
      <c r="N189" s="154"/>
      <c r="O189" s="153"/>
      <c r="P189" s="153"/>
      <c r="Q189" s="154"/>
      <c r="R189" s="154"/>
      <c r="S189" s="154"/>
      <c r="T189" s="154"/>
      <c r="U189" s="154"/>
      <c r="V189" s="154"/>
      <c r="W189" s="154"/>
      <c r="X189" s="154"/>
      <c r="Y189" s="153"/>
      <c r="Z189" s="153"/>
    </row>
    <row r="190" ht="27.75" customHeight="1" spans="1:26">
      <c r="A190" s="83" t="s">
        <v>620</v>
      </c>
      <c r="B190" s="83" t="s">
        <v>625</v>
      </c>
      <c r="C190" s="83" t="s">
        <v>471</v>
      </c>
      <c r="D190" s="83" t="s">
        <v>126</v>
      </c>
      <c r="E190" s="83" t="s">
        <v>472</v>
      </c>
      <c r="F190" s="83" t="s">
        <v>473</v>
      </c>
      <c r="G190" s="83" t="s">
        <v>474</v>
      </c>
      <c r="H190" s="154">
        <v>1.14</v>
      </c>
      <c r="I190" s="154">
        <v>1.14</v>
      </c>
      <c r="J190" s="154"/>
      <c r="K190" s="154"/>
      <c r="L190" s="154"/>
      <c r="M190" s="154">
        <v>1.14</v>
      </c>
      <c r="N190" s="154"/>
      <c r="O190" s="153"/>
      <c r="P190" s="153"/>
      <c r="Q190" s="154"/>
      <c r="R190" s="154"/>
      <c r="S190" s="154"/>
      <c r="T190" s="154"/>
      <c r="U190" s="154"/>
      <c r="V190" s="154"/>
      <c r="W190" s="154"/>
      <c r="X190" s="154"/>
      <c r="Y190" s="153"/>
      <c r="Z190" s="153"/>
    </row>
    <row r="191" ht="27.75" customHeight="1" spans="1:26">
      <c r="A191" s="83" t="s">
        <v>620</v>
      </c>
      <c r="B191" s="83" t="s">
        <v>626</v>
      </c>
      <c r="C191" s="83" t="s">
        <v>476</v>
      </c>
      <c r="D191" s="83" t="s">
        <v>126</v>
      </c>
      <c r="E191" s="83" t="s">
        <v>472</v>
      </c>
      <c r="F191" s="83" t="s">
        <v>473</v>
      </c>
      <c r="G191" s="83" t="s">
        <v>474</v>
      </c>
      <c r="H191" s="154">
        <v>1.43</v>
      </c>
      <c r="I191" s="154">
        <v>1.43</v>
      </c>
      <c r="J191" s="154"/>
      <c r="K191" s="154"/>
      <c r="L191" s="154"/>
      <c r="M191" s="154">
        <v>1.43</v>
      </c>
      <c r="N191" s="154"/>
      <c r="O191" s="153"/>
      <c r="P191" s="153"/>
      <c r="Q191" s="154"/>
      <c r="R191" s="154"/>
      <c r="S191" s="154"/>
      <c r="T191" s="154"/>
      <c r="U191" s="154"/>
      <c r="V191" s="154"/>
      <c r="W191" s="154"/>
      <c r="X191" s="154"/>
      <c r="Y191" s="153"/>
      <c r="Z191" s="153"/>
    </row>
    <row r="192" ht="27.75" customHeight="1" spans="1:26">
      <c r="A192" s="83" t="s">
        <v>620</v>
      </c>
      <c r="B192" s="83" t="s">
        <v>627</v>
      </c>
      <c r="C192" s="83" t="s">
        <v>481</v>
      </c>
      <c r="D192" s="83" t="s">
        <v>126</v>
      </c>
      <c r="E192" s="83" t="s">
        <v>472</v>
      </c>
      <c r="F192" s="83" t="s">
        <v>473</v>
      </c>
      <c r="G192" s="83" t="s">
        <v>474</v>
      </c>
      <c r="H192" s="154">
        <v>1.01</v>
      </c>
      <c r="I192" s="154">
        <v>1.01</v>
      </c>
      <c r="J192" s="154"/>
      <c r="K192" s="154"/>
      <c r="L192" s="154"/>
      <c r="M192" s="154">
        <v>1.01</v>
      </c>
      <c r="N192" s="154"/>
      <c r="O192" s="153"/>
      <c r="P192" s="153"/>
      <c r="Q192" s="154"/>
      <c r="R192" s="154"/>
      <c r="S192" s="154"/>
      <c r="T192" s="154"/>
      <c r="U192" s="154"/>
      <c r="V192" s="154"/>
      <c r="W192" s="154"/>
      <c r="X192" s="154"/>
      <c r="Y192" s="153"/>
      <c r="Z192" s="153"/>
    </row>
    <row r="193" ht="27.75" customHeight="1" spans="1:26">
      <c r="A193" s="83" t="s">
        <v>620</v>
      </c>
      <c r="B193" s="83" t="s">
        <v>627</v>
      </c>
      <c r="C193" s="83" t="s">
        <v>481</v>
      </c>
      <c r="D193" s="83" t="s">
        <v>126</v>
      </c>
      <c r="E193" s="83" t="s">
        <v>472</v>
      </c>
      <c r="F193" s="83" t="s">
        <v>473</v>
      </c>
      <c r="G193" s="83" t="s">
        <v>474</v>
      </c>
      <c r="H193" s="154">
        <v>0.16</v>
      </c>
      <c r="I193" s="154">
        <v>0.16</v>
      </c>
      <c r="J193" s="154"/>
      <c r="K193" s="154"/>
      <c r="L193" s="154"/>
      <c r="M193" s="154">
        <v>0.16</v>
      </c>
      <c r="N193" s="154"/>
      <c r="O193" s="153"/>
      <c r="P193" s="153"/>
      <c r="Q193" s="154"/>
      <c r="R193" s="154"/>
      <c r="S193" s="154"/>
      <c r="T193" s="154"/>
      <c r="U193" s="154"/>
      <c r="V193" s="154"/>
      <c r="W193" s="154"/>
      <c r="X193" s="154"/>
      <c r="Y193" s="153"/>
      <c r="Z193" s="153"/>
    </row>
    <row r="194" ht="27.75" customHeight="1" spans="1:26">
      <c r="A194" s="83" t="s">
        <v>620</v>
      </c>
      <c r="B194" s="83" t="s">
        <v>628</v>
      </c>
      <c r="C194" s="83" t="s">
        <v>483</v>
      </c>
      <c r="D194" s="83" t="s">
        <v>170</v>
      </c>
      <c r="E194" s="83" t="s">
        <v>484</v>
      </c>
      <c r="F194" s="83" t="s">
        <v>485</v>
      </c>
      <c r="G194" s="83" t="s">
        <v>484</v>
      </c>
      <c r="H194" s="154">
        <v>50.57</v>
      </c>
      <c r="I194" s="154">
        <v>50.57</v>
      </c>
      <c r="J194" s="154"/>
      <c r="K194" s="154"/>
      <c r="L194" s="154"/>
      <c r="M194" s="154">
        <v>50.57</v>
      </c>
      <c r="N194" s="154"/>
      <c r="O194" s="153"/>
      <c r="P194" s="153"/>
      <c r="Q194" s="154"/>
      <c r="R194" s="154"/>
      <c r="S194" s="154"/>
      <c r="T194" s="154"/>
      <c r="U194" s="154"/>
      <c r="V194" s="154"/>
      <c r="W194" s="154"/>
      <c r="X194" s="154"/>
      <c r="Y194" s="153"/>
      <c r="Z194" s="153"/>
    </row>
    <row r="195" ht="27.75" customHeight="1" spans="1:26">
      <c r="A195" s="83" t="s">
        <v>620</v>
      </c>
      <c r="B195" s="83" t="s">
        <v>629</v>
      </c>
      <c r="C195" s="83" t="s">
        <v>495</v>
      </c>
      <c r="D195" s="83" t="s">
        <v>142</v>
      </c>
      <c r="E195" s="83" t="s">
        <v>451</v>
      </c>
      <c r="F195" s="83" t="s">
        <v>496</v>
      </c>
      <c r="G195" s="83" t="s">
        <v>495</v>
      </c>
      <c r="H195" s="154">
        <v>5.07</v>
      </c>
      <c r="I195" s="154">
        <v>5.07</v>
      </c>
      <c r="J195" s="154"/>
      <c r="K195" s="154"/>
      <c r="L195" s="154"/>
      <c r="M195" s="154">
        <v>5.07</v>
      </c>
      <c r="N195" s="154"/>
      <c r="O195" s="153"/>
      <c r="P195" s="153"/>
      <c r="Q195" s="154"/>
      <c r="R195" s="154"/>
      <c r="S195" s="154"/>
      <c r="T195" s="154"/>
      <c r="U195" s="154"/>
      <c r="V195" s="154"/>
      <c r="W195" s="154"/>
      <c r="X195" s="154"/>
      <c r="Y195" s="153"/>
      <c r="Z195" s="153"/>
    </row>
    <row r="196" ht="27.75" customHeight="1" spans="1:26">
      <c r="A196" s="83" t="s">
        <v>620</v>
      </c>
      <c r="B196" s="83" t="s">
        <v>630</v>
      </c>
      <c r="C196" s="83" t="s">
        <v>425</v>
      </c>
      <c r="D196" s="83" t="s">
        <v>142</v>
      </c>
      <c r="E196" s="83" t="s">
        <v>451</v>
      </c>
      <c r="F196" s="83" t="s">
        <v>498</v>
      </c>
      <c r="G196" s="83" t="s">
        <v>425</v>
      </c>
      <c r="H196" s="154">
        <v>2</v>
      </c>
      <c r="I196" s="154">
        <v>2</v>
      </c>
      <c r="J196" s="154"/>
      <c r="K196" s="154"/>
      <c r="L196" s="154"/>
      <c r="M196" s="154">
        <v>2</v>
      </c>
      <c r="N196" s="154"/>
      <c r="O196" s="153"/>
      <c r="P196" s="153"/>
      <c r="Q196" s="154"/>
      <c r="R196" s="154"/>
      <c r="S196" s="154"/>
      <c r="T196" s="154"/>
      <c r="U196" s="154"/>
      <c r="V196" s="154"/>
      <c r="W196" s="154"/>
      <c r="X196" s="154"/>
      <c r="Y196" s="153"/>
      <c r="Z196" s="153"/>
    </row>
    <row r="197" ht="27.75" customHeight="1" spans="1:26">
      <c r="A197" s="83" t="s">
        <v>620</v>
      </c>
      <c r="B197" s="83" t="s">
        <v>631</v>
      </c>
      <c r="C197" s="83" t="s">
        <v>487</v>
      </c>
      <c r="D197" s="83" t="s">
        <v>142</v>
      </c>
      <c r="E197" s="83" t="s">
        <v>451</v>
      </c>
      <c r="F197" s="83" t="s">
        <v>492</v>
      </c>
      <c r="G197" s="83" t="s">
        <v>493</v>
      </c>
      <c r="H197" s="154">
        <v>4.29</v>
      </c>
      <c r="I197" s="154">
        <v>4.29</v>
      </c>
      <c r="J197" s="154"/>
      <c r="K197" s="154"/>
      <c r="L197" s="154"/>
      <c r="M197" s="154">
        <v>4.29</v>
      </c>
      <c r="N197" s="154"/>
      <c r="O197" s="153"/>
      <c r="P197" s="153"/>
      <c r="Q197" s="154"/>
      <c r="R197" s="154"/>
      <c r="S197" s="154"/>
      <c r="T197" s="154"/>
      <c r="U197" s="154"/>
      <c r="V197" s="154"/>
      <c r="W197" s="154"/>
      <c r="X197" s="154"/>
      <c r="Y197" s="153"/>
      <c r="Z197" s="153"/>
    </row>
    <row r="198" ht="27.75" customHeight="1" spans="1:26">
      <c r="A198" s="83" t="s">
        <v>620</v>
      </c>
      <c r="B198" s="83" t="s">
        <v>631</v>
      </c>
      <c r="C198" s="83" t="s">
        <v>487</v>
      </c>
      <c r="D198" s="83" t="s">
        <v>142</v>
      </c>
      <c r="E198" s="83" t="s">
        <v>451</v>
      </c>
      <c r="F198" s="83" t="s">
        <v>490</v>
      </c>
      <c r="G198" s="83" t="s">
        <v>491</v>
      </c>
      <c r="H198" s="154">
        <v>9</v>
      </c>
      <c r="I198" s="154">
        <v>9</v>
      </c>
      <c r="J198" s="154"/>
      <c r="K198" s="154"/>
      <c r="L198" s="154"/>
      <c r="M198" s="154">
        <v>9</v>
      </c>
      <c r="N198" s="154"/>
      <c r="O198" s="153"/>
      <c r="P198" s="153"/>
      <c r="Q198" s="154"/>
      <c r="R198" s="154"/>
      <c r="S198" s="154"/>
      <c r="T198" s="154"/>
      <c r="U198" s="154"/>
      <c r="V198" s="154"/>
      <c r="W198" s="154"/>
      <c r="X198" s="154"/>
      <c r="Y198" s="153"/>
      <c r="Z198" s="153"/>
    </row>
    <row r="199" ht="27.75" customHeight="1" spans="1:26">
      <c r="A199" s="83" t="s">
        <v>620</v>
      </c>
      <c r="B199" s="83" t="s">
        <v>631</v>
      </c>
      <c r="C199" s="83" t="s">
        <v>487</v>
      </c>
      <c r="D199" s="83" t="s">
        <v>142</v>
      </c>
      <c r="E199" s="83" t="s">
        <v>451</v>
      </c>
      <c r="F199" s="83" t="s">
        <v>488</v>
      </c>
      <c r="G199" s="83" t="s">
        <v>489</v>
      </c>
      <c r="H199" s="154">
        <v>4</v>
      </c>
      <c r="I199" s="154">
        <v>4</v>
      </c>
      <c r="J199" s="154"/>
      <c r="K199" s="154"/>
      <c r="L199" s="154"/>
      <c r="M199" s="154">
        <v>4</v>
      </c>
      <c r="N199" s="154"/>
      <c r="O199" s="153"/>
      <c r="P199" s="153"/>
      <c r="Q199" s="154"/>
      <c r="R199" s="154"/>
      <c r="S199" s="154"/>
      <c r="T199" s="154"/>
      <c r="U199" s="154"/>
      <c r="V199" s="154"/>
      <c r="W199" s="154"/>
      <c r="X199" s="154"/>
      <c r="Y199" s="153"/>
      <c r="Z199" s="153"/>
    </row>
    <row r="200" ht="27.75" customHeight="1" spans="1:26">
      <c r="A200" s="83" t="s">
        <v>620</v>
      </c>
      <c r="B200" s="83" t="s">
        <v>632</v>
      </c>
      <c r="C200" s="83" t="s">
        <v>500</v>
      </c>
      <c r="D200" s="83" t="s">
        <v>102</v>
      </c>
      <c r="E200" s="83" t="s">
        <v>501</v>
      </c>
      <c r="F200" s="83" t="s">
        <v>492</v>
      </c>
      <c r="G200" s="83" t="s">
        <v>493</v>
      </c>
      <c r="H200" s="154">
        <v>0.68</v>
      </c>
      <c r="I200" s="154">
        <v>0.68</v>
      </c>
      <c r="J200" s="154"/>
      <c r="K200" s="154"/>
      <c r="L200" s="154"/>
      <c r="M200" s="154">
        <v>0.68</v>
      </c>
      <c r="N200" s="154"/>
      <c r="O200" s="153"/>
      <c r="P200" s="153"/>
      <c r="Q200" s="154"/>
      <c r="R200" s="154"/>
      <c r="S200" s="154"/>
      <c r="T200" s="154"/>
      <c r="U200" s="154"/>
      <c r="V200" s="154"/>
      <c r="W200" s="154"/>
      <c r="X200" s="154"/>
      <c r="Y200" s="153"/>
      <c r="Z200" s="153"/>
    </row>
    <row r="201" ht="27.75" customHeight="1" spans="1:26">
      <c r="A201" s="83" t="s">
        <v>620</v>
      </c>
      <c r="B201" s="83" t="s">
        <v>633</v>
      </c>
      <c r="C201" s="83" t="s">
        <v>507</v>
      </c>
      <c r="D201" s="83" t="s">
        <v>142</v>
      </c>
      <c r="E201" s="83" t="s">
        <v>451</v>
      </c>
      <c r="F201" s="83" t="s">
        <v>508</v>
      </c>
      <c r="G201" s="83" t="s">
        <v>507</v>
      </c>
      <c r="H201" s="154">
        <v>2.19</v>
      </c>
      <c r="I201" s="154">
        <v>2.19</v>
      </c>
      <c r="J201" s="154"/>
      <c r="K201" s="154"/>
      <c r="L201" s="154"/>
      <c r="M201" s="154">
        <v>2.19</v>
      </c>
      <c r="N201" s="154"/>
      <c r="O201" s="153"/>
      <c r="P201" s="153"/>
      <c r="Q201" s="154"/>
      <c r="R201" s="154"/>
      <c r="S201" s="154"/>
      <c r="T201" s="154"/>
      <c r="U201" s="154"/>
      <c r="V201" s="154"/>
      <c r="W201" s="154"/>
      <c r="X201" s="154"/>
      <c r="Y201" s="153"/>
      <c r="Z201" s="153"/>
    </row>
    <row r="202" ht="27.75" customHeight="1" spans="1:26">
      <c r="A202" s="83" t="s">
        <v>620</v>
      </c>
      <c r="B202" s="83" t="s">
        <v>634</v>
      </c>
      <c r="C202" s="83" t="s">
        <v>510</v>
      </c>
      <c r="D202" s="83" t="s">
        <v>142</v>
      </c>
      <c r="E202" s="83" t="s">
        <v>451</v>
      </c>
      <c r="F202" s="83" t="s">
        <v>511</v>
      </c>
      <c r="G202" s="83" t="s">
        <v>510</v>
      </c>
      <c r="H202" s="154">
        <v>6.42</v>
      </c>
      <c r="I202" s="154">
        <v>6.42</v>
      </c>
      <c r="J202" s="154"/>
      <c r="K202" s="154"/>
      <c r="L202" s="154"/>
      <c r="M202" s="154">
        <v>6.42</v>
      </c>
      <c r="N202" s="154"/>
      <c r="O202" s="153"/>
      <c r="P202" s="153"/>
      <c r="Q202" s="154"/>
      <c r="R202" s="154"/>
      <c r="S202" s="154"/>
      <c r="T202" s="154"/>
      <c r="U202" s="154"/>
      <c r="V202" s="154"/>
      <c r="W202" s="154"/>
      <c r="X202" s="154"/>
      <c r="Y202" s="153"/>
      <c r="Z202" s="153"/>
    </row>
    <row r="203" ht="27.75" customHeight="1" spans="1:26">
      <c r="A203" s="83" t="s">
        <v>620</v>
      </c>
      <c r="B203" s="83" t="s">
        <v>634</v>
      </c>
      <c r="C203" s="83" t="s">
        <v>510</v>
      </c>
      <c r="D203" s="83" t="s">
        <v>102</v>
      </c>
      <c r="E203" s="83" t="s">
        <v>501</v>
      </c>
      <c r="F203" s="83" t="s">
        <v>511</v>
      </c>
      <c r="G203" s="83" t="s">
        <v>510</v>
      </c>
      <c r="H203" s="154">
        <v>1.78</v>
      </c>
      <c r="I203" s="154">
        <v>1.78</v>
      </c>
      <c r="J203" s="154"/>
      <c r="K203" s="154"/>
      <c r="L203" s="154"/>
      <c r="M203" s="154">
        <v>1.78</v>
      </c>
      <c r="N203" s="154"/>
      <c r="O203" s="153"/>
      <c r="P203" s="153"/>
      <c r="Q203" s="154"/>
      <c r="R203" s="154"/>
      <c r="S203" s="154"/>
      <c r="T203" s="154"/>
      <c r="U203" s="154"/>
      <c r="V203" s="154"/>
      <c r="W203" s="154"/>
      <c r="X203" s="154"/>
      <c r="Y203" s="153"/>
      <c r="Z203" s="153"/>
    </row>
    <row r="204" ht="27.75" customHeight="1" spans="1:26">
      <c r="A204" s="83" t="s">
        <v>620</v>
      </c>
      <c r="B204" s="83" t="s">
        <v>635</v>
      </c>
      <c r="C204" s="83" t="s">
        <v>513</v>
      </c>
      <c r="D204" s="83" t="s">
        <v>142</v>
      </c>
      <c r="E204" s="83" t="s">
        <v>451</v>
      </c>
      <c r="F204" s="83" t="s">
        <v>514</v>
      </c>
      <c r="G204" s="83" t="s">
        <v>513</v>
      </c>
      <c r="H204" s="154">
        <v>7.23</v>
      </c>
      <c r="I204" s="154">
        <v>7.23</v>
      </c>
      <c r="J204" s="154"/>
      <c r="K204" s="154"/>
      <c r="L204" s="154"/>
      <c r="M204" s="154">
        <v>7.23</v>
      </c>
      <c r="N204" s="154"/>
      <c r="O204" s="153"/>
      <c r="P204" s="153"/>
      <c r="Q204" s="154"/>
      <c r="R204" s="154"/>
      <c r="S204" s="154"/>
      <c r="T204" s="154"/>
      <c r="U204" s="154"/>
      <c r="V204" s="154"/>
      <c r="W204" s="154"/>
      <c r="X204" s="154"/>
      <c r="Y204" s="153"/>
      <c r="Z204" s="153"/>
    </row>
    <row r="205" ht="27.75" customHeight="1" spans="1:26">
      <c r="A205" s="83" t="s">
        <v>620</v>
      </c>
      <c r="B205" s="83" t="s">
        <v>635</v>
      </c>
      <c r="C205" s="83" t="s">
        <v>513</v>
      </c>
      <c r="D205" s="83" t="s">
        <v>102</v>
      </c>
      <c r="E205" s="83" t="s">
        <v>501</v>
      </c>
      <c r="F205" s="83" t="s">
        <v>514</v>
      </c>
      <c r="G205" s="83" t="s">
        <v>513</v>
      </c>
      <c r="H205" s="154">
        <v>1.86</v>
      </c>
      <c r="I205" s="154">
        <v>1.86</v>
      </c>
      <c r="J205" s="154"/>
      <c r="K205" s="154"/>
      <c r="L205" s="154"/>
      <c r="M205" s="154">
        <v>1.86</v>
      </c>
      <c r="N205" s="154"/>
      <c r="O205" s="153"/>
      <c r="P205" s="153"/>
      <c r="Q205" s="154"/>
      <c r="R205" s="154"/>
      <c r="S205" s="154"/>
      <c r="T205" s="154"/>
      <c r="U205" s="154"/>
      <c r="V205" s="154"/>
      <c r="W205" s="154"/>
      <c r="X205" s="154"/>
      <c r="Y205" s="153"/>
      <c r="Z205" s="153"/>
    </row>
    <row r="206" ht="27.75" customHeight="1" spans="1:26">
      <c r="A206" s="83" t="s">
        <v>620</v>
      </c>
      <c r="B206" s="83" t="s">
        <v>629</v>
      </c>
      <c r="C206" s="83" t="s">
        <v>495</v>
      </c>
      <c r="D206" s="83" t="s">
        <v>142</v>
      </c>
      <c r="E206" s="83" t="s">
        <v>451</v>
      </c>
      <c r="F206" s="83" t="s">
        <v>496</v>
      </c>
      <c r="G206" s="83" t="s">
        <v>495</v>
      </c>
      <c r="H206" s="154">
        <v>0.41</v>
      </c>
      <c r="I206" s="154">
        <v>0.41</v>
      </c>
      <c r="J206" s="154"/>
      <c r="K206" s="154"/>
      <c r="L206" s="154"/>
      <c r="M206" s="154">
        <v>0.41</v>
      </c>
      <c r="N206" s="154"/>
      <c r="O206" s="153"/>
      <c r="P206" s="153"/>
      <c r="Q206" s="154"/>
      <c r="R206" s="154"/>
      <c r="S206" s="154"/>
      <c r="T206" s="154"/>
      <c r="U206" s="154"/>
      <c r="V206" s="154"/>
      <c r="W206" s="154"/>
      <c r="X206" s="154"/>
      <c r="Y206" s="153"/>
      <c r="Z206" s="153"/>
    </row>
    <row r="207" ht="27.75" customHeight="1" spans="1:26">
      <c r="A207" s="83" t="s">
        <v>620</v>
      </c>
      <c r="B207" s="83" t="s">
        <v>629</v>
      </c>
      <c r="C207" s="83" t="s">
        <v>495</v>
      </c>
      <c r="D207" s="83" t="s">
        <v>142</v>
      </c>
      <c r="E207" s="83" t="s">
        <v>451</v>
      </c>
      <c r="F207" s="83" t="s">
        <v>496</v>
      </c>
      <c r="G207" s="83" t="s">
        <v>495</v>
      </c>
      <c r="H207" s="154">
        <v>2.44</v>
      </c>
      <c r="I207" s="154">
        <v>2.44</v>
      </c>
      <c r="J207" s="154"/>
      <c r="K207" s="154"/>
      <c r="L207" s="154"/>
      <c r="M207" s="154">
        <v>2.44</v>
      </c>
      <c r="N207" s="154"/>
      <c r="O207" s="153"/>
      <c r="P207" s="153"/>
      <c r="Q207" s="154"/>
      <c r="R207" s="154"/>
      <c r="S207" s="154"/>
      <c r="T207" s="154"/>
      <c r="U207" s="154"/>
      <c r="V207" s="154"/>
      <c r="W207" s="154"/>
      <c r="X207" s="154"/>
      <c r="Y207" s="153"/>
      <c r="Z207" s="153"/>
    </row>
    <row r="208" ht="27.75" customHeight="1" spans="1:26">
      <c r="A208" s="83" t="s">
        <v>620</v>
      </c>
      <c r="B208" s="83" t="s">
        <v>636</v>
      </c>
      <c r="C208" s="83" t="s">
        <v>516</v>
      </c>
      <c r="D208" s="83" t="s">
        <v>142</v>
      </c>
      <c r="E208" s="83" t="s">
        <v>451</v>
      </c>
      <c r="F208" s="83" t="s">
        <v>517</v>
      </c>
      <c r="G208" s="83" t="s">
        <v>518</v>
      </c>
      <c r="H208" s="154">
        <v>2.6</v>
      </c>
      <c r="I208" s="154">
        <v>2.6</v>
      </c>
      <c r="J208" s="154"/>
      <c r="K208" s="154"/>
      <c r="L208" s="154"/>
      <c r="M208" s="154">
        <v>2.6</v>
      </c>
      <c r="N208" s="154"/>
      <c r="O208" s="153"/>
      <c r="P208" s="153"/>
      <c r="Q208" s="154"/>
      <c r="R208" s="154"/>
      <c r="S208" s="154"/>
      <c r="T208" s="154"/>
      <c r="U208" s="154"/>
      <c r="V208" s="154"/>
      <c r="W208" s="154"/>
      <c r="X208" s="154"/>
      <c r="Y208" s="153"/>
      <c r="Z208" s="153"/>
    </row>
    <row r="209" ht="27.75" customHeight="1" spans="1:26">
      <c r="A209" s="83" t="s">
        <v>620</v>
      </c>
      <c r="B209" s="83" t="s">
        <v>637</v>
      </c>
      <c r="C209" s="83" t="s">
        <v>520</v>
      </c>
      <c r="D209" s="83" t="s">
        <v>142</v>
      </c>
      <c r="E209" s="83" t="s">
        <v>451</v>
      </c>
      <c r="F209" s="83" t="s">
        <v>517</v>
      </c>
      <c r="G209" s="83" t="s">
        <v>518</v>
      </c>
      <c r="H209" s="154">
        <v>26.04</v>
      </c>
      <c r="I209" s="154">
        <v>26.04</v>
      </c>
      <c r="J209" s="154"/>
      <c r="K209" s="154"/>
      <c r="L209" s="154"/>
      <c r="M209" s="154">
        <v>26.04</v>
      </c>
      <c r="N209" s="154"/>
      <c r="O209" s="153"/>
      <c r="P209" s="153"/>
      <c r="Q209" s="154"/>
      <c r="R209" s="154"/>
      <c r="S209" s="154"/>
      <c r="T209" s="154"/>
      <c r="U209" s="154"/>
      <c r="V209" s="154"/>
      <c r="W209" s="154"/>
      <c r="X209" s="154"/>
      <c r="Y209" s="153"/>
      <c r="Z209" s="153"/>
    </row>
    <row r="210" ht="27.75" customHeight="1" spans="1:26">
      <c r="A210" s="83" t="s">
        <v>620</v>
      </c>
      <c r="B210" s="83" t="s">
        <v>638</v>
      </c>
      <c r="C210" s="83" t="s">
        <v>522</v>
      </c>
      <c r="D210" s="83" t="s">
        <v>124</v>
      </c>
      <c r="E210" s="83" t="s">
        <v>523</v>
      </c>
      <c r="F210" s="83" t="s">
        <v>524</v>
      </c>
      <c r="G210" s="83" t="s">
        <v>525</v>
      </c>
      <c r="H210" s="154">
        <v>12.87</v>
      </c>
      <c r="I210" s="154">
        <v>12.87</v>
      </c>
      <c r="J210" s="154"/>
      <c r="K210" s="154"/>
      <c r="L210" s="154"/>
      <c r="M210" s="154">
        <v>12.87</v>
      </c>
      <c r="N210" s="154"/>
      <c r="O210" s="153"/>
      <c r="P210" s="153"/>
      <c r="Q210" s="154"/>
      <c r="R210" s="154"/>
      <c r="S210" s="154"/>
      <c r="T210" s="154"/>
      <c r="U210" s="154"/>
      <c r="V210" s="154"/>
      <c r="W210" s="154"/>
      <c r="X210" s="154"/>
      <c r="Y210" s="153"/>
      <c r="Z210" s="153"/>
    </row>
    <row r="211" ht="27.75" customHeight="1" spans="1:26">
      <c r="A211" s="83" t="s">
        <v>620</v>
      </c>
      <c r="B211" s="83" t="s">
        <v>639</v>
      </c>
      <c r="C211" s="83" t="s">
        <v>527</v>
      </c>
      <c r="D211" s="83" t="s">
        <v>124</v>
      </c>
      <c r="E211" s="83" t="s">
        <v>523</v>
      </c>
      <c r="F211" s="83" t="s">
        <v>524</v>
      </c>
      <c r="G211" s="83" t="s">
        <v>525</v>
      </c>
      <c r="H211" s="154">
        <v>2.34</v>
      </c>
      <c r="I211" s="154">
        <v>2.34</v>
      </c>
      <c r="J211" s="154"/>
      <c r="K211" s="154"/>
      <c r="L211" s="154"/>
      <c r="M211" s="154">
        <v>2.34</v>
      </c>
      <c r="N211" s="154"/>
      <c r="O211" s="153"/>
      <c r="P211" s="153"/>
      <c r="Q211" s="154"/>
      <c r="R211" s="154"/>
      <c r="S211" s="154"/>
      <c r="T211" s="154"/>
      <c r="U211" s="154"/>
      <c r="V211" s="154"/>
      <c r="W211" s="154"/>
      <c r="X211" s="154"/>
      <c r="Y211" s="153"/>
      <c r="Z211" s="153"/>
    </row>
    <row r="212" ht="27.75" customHeight="1" spans="1:26">
      <c r="A212" s="83" t="s">
        <v>620</v>
      </c>
      <c r="B212" s="83"/>
      <c r="C212" s="83" t="s">
        <v>531</v>
      </c>
      <c r="D212" s="220" t="s">
        <v>110</v>
      </c>
      <c r="E212" s="220" t="s">
        <v>531</v>
      </c>
      <c r="F212" s="220" t="s">
        <v>532</v>
      </c>
      <c r="G212" s="220" t="s">
        <v>533</v>
      </c>
      <c r="H212" s="178">
        <v>0.62</v>
      </c>
      <c r="I212" s="178">
        <v>0.62</v>
      </c>
      <c r="J212" s="178"/>
      <c r="K212" s="154"/>
      <c r="L212" s="154"/>
      <c r="M212" s="154">
        <v>0.62</v>
      </c>
      <c r="N212" s="154"/>
      <c r="O212" s="153"/>
      <c r="P212" s="153"/>
      <c r="Q212" s="154"/>
      <c r="R212" s="154"/>
      <c r="S212" s="154"/>
      <c r="T212" s="154"/>
      <c r="U212" s="154"/>
      <c r="V212" s="154"/>
      <c r="W212" s="154"/>
      <c r="X212" s="154"/>
      <c r="Y212" s="153"/>
      <c r="Z212" s="153"/>
    </row>
    <row r="213" ht="21" customHeight="1" spans="1:26">
      <c r="A213" s="230" t="s">
        <v>84</v>
      </c>
      <c r="B213" s="153"/>
      <c r="C213" s="153"/>
      <c r="D213" s="153"/>
      <c r="E213" s="153"/>
      <c r="F213" s="153"/>
      <c r="G213" s="153"/>
      <c r="H213" s="154">
        <v>57.69</v>
      </c>
      <c r="I213" s="154">
        <v>57.69</v>
      </c>
      <c r="J213" s="154"/>
      <c r="K213" s="154"/>
      <c r="L213" s="154"/>
      <c r="M213" s="154">
        <v>57.69</v>
      </c>
      <c r="N213" s="154"/>
      <c r="O213" s="153"/>
      <c r="P213" s="153"/>
      <c r="Q213" s="154"/>
      <c r="R213" s="154"/>
      <c r="S213" s="154"/>
      <c r="T213" s="154"/>
      <c r="U213" s="154"/>
      <c r="V213" s="154"/>
      <c r="W213" s="154"/>
      <c r="X213" s="154"/>
      <c r="Y213" s="153"/>
      <c r="Z213" s="153"/>
    </row>
    <row r="214" ht="27.75" customHeight="1" spans="1:26">
      <c r="A214" s="83" t="s">
        <v>640</v>
      </c>
      <c r="B214" s="83" t="s">
        <v>641</v>
      </c>
      <c r="C214" s="83" t="s">
        <v>536</v>
      </c>
      <c r="D214" s="83" t="s">
        <v>146</v>
      </c>
      <c r="E214" s="83" t="s">
        <v>537</v>
      </c>
      <c r="F214" s="83" t="s">
        <v>452</v>
      </c>
      <c r="G214" s="83" t="s">
        <v>453</v>
      </c>
      <c r="H214" s="154">
        <v>23.61</v>
      </c>
      <c r="I214" s="154">
        <v>23.61</v>
      </c>
      <c r="J214" s="154"/>
      <c r="K214" s="154"/>
      <c r="L214" s="154"/>
      <c r="M214" s="154">
        <v>23.61</v>
      </c>
      <c r="N214" s="154"/>
      <c r="O214" s="153"/>
      <c r="P214" s="153"/>
      <c r="Q214" s="154"/>
      <c r="R214" s="154"/>
      <c r="S214" s="154"/>
      <c r="T214" s="154"/>
      <c r="U214" s="154"/>
      <c r="V214" s="154"/>
      <c r="W214" s="154"/>
      <c r="X214" s="154"/>
      <c r="Y214" s="153"/>
      <c r="Z214" s="153"/>
    </row>
    <row r="215" ht="27.75" customHeight="1" spans="1:26">
      <c r="A215" s="83" t="s">
        <v>640</v>
      </c>
      <c r="B215" s="83" t="s">
        <v>641</v>
      </c>
      <c r="C215" s="83" t="s">
        <v>536</v>
      </c>
      <c r="D215" s="83" t="s">
        <v>146</v>
      </c>
      <c r="E215" s="83" t="s">
        <v>537</v>
      </c>
      <c r="F215" s="83" t="s">
        <v>454</v>
      </c>
      <c r="G215" s="83" t="s">
        <v>455</v>
      </c>
      <c r="H215" s="154">
        <v>9.77</v>
      </c>
      <c r="I215" s="154">
        <v>9.77</v>
      </c>
      <c r="J215" s="154"/>
      <c r="K215" s="154"/>
      <c r="L215" s="154"/>
      <c r="M215" s="154">
        <v>9.77</v>
      </c>
      <c r="N215" s="154"/>
      <c r="O215" s="153"/>
      <c r="P215" s="153"/>
      <c r="Q215" s="154"/>
      <c r="R215" s="154"/>
      <c r="S215" s="154"/>
      <c r="T215" s="154"/>
      <c r="U215" s="154"/>
      <c r="V215" s="154"/>
      <c r="W215" s="154"/>
      <c r="X215" s="154"/>
      <c r="Y215" s="153"/>
      <c r="Z215" s="153"/>
    </row>
    <row r="216" ht="27.75" customHeight="1" spans="1:26">
      <c r="A216" s="83" t="s">
        <v>640</v>
      </c>
      <c r="B216" s="83" t="s">
        <v>641</v>
      </c>
      <c r="C216" s="83" t="s">
        <v>536</v>
      </c>
      <c r="D216" s="83" t="s">
        <v>146</v>
      </c>
      <c r="E216" s="83" t="s">
        <v>537</v>
      </c>
      <c r="F216" s="83" t="s">
        <v>458</v>
      </c>
      <c r="G216" s="83" t="s">
        <v>459</v>
      </c>
      <c r="H216" s="154">
        <v>1.97</v>
      </c>
      <c r="I216" s="154">
        <v>1.97</v>
      </c>
      <c r="J216" s="154"/>
      <c r="K216" s="154"/>
      <c r="L216" s="154"/>
      <c r="M216" s="154">
        <v>1.97</v>
      </c>
      <c r="N216" s="154"/>
      <c r="O216" s="153"/>
      <c r="P216" s="153"/>
      <c r="Q216" s="154"/>
      <c r="R216" s="154"/>
      <c r="S216" s="154"/>
      <c r="T216" s="154"/>
      <c r="U216" s="154"/>
      <c r="V216" s="154"/>
      <c r="W216" s="154"/>
      <c r="X216" s="154"/>
      <c r="Y216" s="153"/>
      <c r="Z216" s="153"/>
    </row>
    <row r="217" ht="27.75" customHeight="1" spans="1:26">
      <c r="A217" s="83" t="s">
        <v>640</v>
      </c>
      <c r="B217" s="83" t="s">
        <v>641</v>
      </c>
      <c r="C217" s="83" t="s">
        <v>536</v>
      </c>
      <c r="D217" s="83" t="s">
        <v>146</v>
      </c>
      <c r="E217" s="83" t="s">
        <v>537</v>
      </c>
      <c r="F217" s="83" t="s">
        <v>538</v>
      </c>
      <c r="G217" s="83" t="s">
        <v>539</v>
      </c>
      <c r="H217" s="154">
        <v>7.89</v>
      </c>
      <c r="I217" s="154">
        <v>7.89</v>
      </c>
      <c r="J217" s="154"/>
      <c r="K217" s="154"/>
      <c r="L217" s="154"/>
      <c r="M217" s="154">
        <v>7.89</v>
      </c>
      <c r="N217" s="154"/>
      <c r="O217" s="153"/>
      <c r="P217" s="153"/>
      <c r="Q217" s="154"/>
      <c r="R217" s="154"/>
      <c r="S217" s="154"/>
      <c r="T217" s="154"/>
      <c r="U217" s="154"/>
      <c r="V217" s="154"/>
      <c r="W217" s="154"/>
      <c r="X217" s="154"/>
      <c r="Y217" s="153"/>
      <c r="Z217" s="153"/>
    </row>
    <row r="218" ht="27.75" customHeight="1" spans="1:26">
      <c r="A218" s="83" t="s">
        <v>640</v>
      </c>
      <c r="B218" s="83" t="s">
        <v>641</v>
      </c>
      <c r="C218" s="83" t="s">
        <v>536</v>
      </c>
      <c r="D218" s="83" t="s">
        <v>146</v>
      </c>
      <c r="E218" s="83" t="s">
        <v>537</v>
      </c>
      <c r="F218" s="83" t="s">
        <v>538</v>
      </c>
      <c r="G218" s="83" t="s">
        <v>539</v>
      </c>
      <c r="H218" s="154">
        <v>4.62</v>
      </c>
      <c r="I218" s="154">
        <v>4.62</v>
      </c>
      <c r="J218" s="154"/>
      <c r="K218" s="154"/>
      <c r="L218" s="154"/>
      <c r="M218" s="154">
        <v>4.62</v>
      </c>
      <c r="N218" s="154"/>
      <c r="O218" s="153"/>
      <c r="P218" s="153"/>
      <c r="Q218" s="154"/>
      <c r="R218" s="154"/>
      <c r="S218" s="154"/>
      <c r="T218" s="154"/>
      <c r="U218" s="154"/>
      <c r="V218" s="154"/>
      <c r="W218" s="154"/>
      <c r="X218" s="154"/>
      <c r="Y218" s="153"/>
      <c r="Z218" s="153"/>
    </row>
    <row r="219" ht="27.75" customHeight="1" spans="1:26">
      <c r="A219" s="83" t="s">
        <v>640</v>
      </c>
      <c r="B219" s="83" t="s">
        <v>642</v>
      </c>
      <c r="C219" s="83" t="s">
        <v>478</v>
      </c>
      <c r="D219" s="83" t="s">
        <v>114</v>
      </c>
      <c r="E219" s="83" t="s">
        <v>479</v>
      </c>
      <c r="F219" s="83" t="s">
        <v>473</v>
      </c>
      <c r="G219" s="83" t="s">
        <v>474</v>
      </c>
      <c r="H219" s="154">
        <v>0.32</v>
      </c>
      <c r="I219" s="154">
        <v>0.32</v>
      </c>
      <c r="J219" s="154"/>
      <c r="K219" s="154"/>
      <c r="L219" s="154"/>
      <c r="M219" s="154">
        <v>0.32</v>
      </c>
      <c r="N219" s="154"/>
      <c r="O219" s="153"/>
      <c r="P219" s="153"/>
      <c r="Q219" s="154"/>
      <c r="R219" s="154"/>
      <c r="S219" s="154"/>
      <c r="T219" s="154"/>
      <c r="U219" s="154"/>
      <c r="V219" s="154"/>
      <c r="W219" s="154"/>
      <c r="X219" s="154"/>
      <c r="Y219" s="153"/>
      <c r="Z219" s="153"/>
    </row>
    <row r="220" ht="27.75" customHeight="1" spans="1:26">
      <c r="A220" s="83" t="s">
        <v>640</v>
      </c>
      <c r="B220" s="83" t="s">
        <v>643</v>
      </c>
      <c r="C220" s="83" t="s">
        <v>481</v>
      </c>
      <c r="D220" s="83" t="s">
        <v>126</v>
      </c>
      <c r="E220" s="83" t="s">
        <v>472</v>
      </c>
      <c r="F220" s="83" t="s">
        <v>473</v>
      </c>
      <c r="G220" s="83" t="s">
        <v>474</v>
      </c>
      <c r="H220" s="154">
        <v>0.32</v>
      </c>
      <c r="I220" s="154">
        <v>0.32</v>
      </c>
      <c r="J220" s="154"/>
      <c r="K220" s="154"/>
      <c r="L220" s="154"/>
      <c r="M220" s="154">
        <v>0.32</v>
      </c>
      <c r="N220" s="154"/>
      <c r="O220" s="153"/>
      <c r="P220" s="153"/>
      <c r="Q220" s="154"/>
      <c r="R220" s="154"/>
      <c r="S220" s="154"/>
      <c r="T220" s="154"/>
      <c r="U220" s="154"/>
      <c r="V220" s="154"/>
      <c r="W220" s="154"/>
      <c r="X220" s="154"/>
      <c r="Y220" s="153"/>
      <c r="Z220" s="153"/>
    </row>
    <row r="221" ht="27.75" customHeight="1" spans="1:26">
      <c r="A221" s="83" t="s">
        <v>640</v>
      </c>
      <c r="B221" s="83" t="s">
        <v>644</v>
      </c>
      <c r="C221" s="83" t="s">
        <v>483</v>
      </c>
      <c r="D221" s="83" t="s">
        <v>170</v>
      </c>
      <c r="E221" s="83" t="s">
        <v>484</v>
      </c>
      <c r="F221" s="83" t="s">
        <v>485</v>
      </c>
      <c r="G221" s="83" t="s">
        <v>484</v>
      </c>
      <c r="H221" s="154">
        <v>5.74</v>
      </c>
      <c r="I221" s="154">
        <v>5.74</v>
      </c>
      <c r="J221" s="154"/>
      <c r="K221" s="154"/>
      <c r="L221" s="154"/>
      <c r="M221" s="154">
        <v>5.74</v>
      </c>
      <c r="N221" s="154"/>
      <c r="O221" s="153"/>
      <c r="P221" s="153"/>
      <c r="Q221" s="154"/>
      <c r="R221" s="154"/>
      <c r="S221" s="154"/>
      <c r="T221" s="154"/>
      <c r="U221" s="154"/>
      <c r="V221" s="154"/>
      <c r="W221" s="154"/>
      <c r="X221" s="154"/>
      <c r="Y221" s="153"/>
      <c r="Z221" s="153"/>
    </row>
    <row r="222" ht="27.75" customHeight="1" spans="1:26">
      <c r="A222" s="83" t="s">
        <v>640</v>
      </c>
      <c r="B222" s="83" t="s">
        <v>645</v>
      </c>
      <c r="C222" s="83" t="s">
        <v>646</v>
      </c>
      <c r="D222" s="83" t="s">
        <v>104</v>
      </c>
      <c r="E222" s="83" t="s">
        <v>502</v>
      </c>
      <c r="F222" s="83" t="s">
        <v>647</v>
      </c>
      <c r="G222" s="83" t="s">
        <v>646</v>
      </c>
      <c r="H222" s="154">
        <v>3.45</v>
      </c>
      <c r="I222" s="154">
        <v>3.45</v>
      </c>
      <c r="J222" s="154"/>
      <c r="K222" s="154"/>
      <c r="L222" s="154"/>
      <c r="M222" s="154">
        <v>3.45</v>
      </c>
      <c r="N222" s="154"/>
      <c r="O222" s="153"/>
      <c r="P222" s="153"/>
      <c r="Q222" s="154"/>
      <c r="R222" s="154"/>
      <c r="S222" s="154"/>
      <c r="T222" s="154"/>
      <c r="U222" s="154"/>
      <c r="V222" s="154"/>
      <c r="W222" s="154"/>
      <c r="X222" s="154"/>
      <c r="Y222" s="153"/>
      <c r="Z222" s="153"/>
    </row>
    <row r="223" ht="17.25" customHeight="1" spans="1:26">
      <c r="A223" s="222" t="s">
        <v>172</v>
      </c>
      <c r="B223" s="235"/>
      <c r="C223" s="235"/>
      <c r="D223" s="235"/>
      <c r="E223" s="235"/>
      <c r="F223" s="235"/>
      <c r="G223" s="236"/>
      <c r="H223" s="215">
        <v>6449.76</v>
      </c>
      <c r="I223" s="215">
        <v>6449.76</v>
      </c>
      <c r="J223" s="154"/>
      <c r="K223" s="154"/>
      <c r="L223" s="154"/>
      <c r="M223" s="154">
        <v>6449.76</v>
      </c>
      <c r="N223" s="154"/>
      <c r="O223" s="73"/>
      <c r="P223" s="73"/>
      <c r="Q223" s="154"/>
      <c r="R223" s="154"/>
      <c r="S223" s="154"/>
      <c r="T223" s="154"/>
      <c r="U223" s="154"/>
      <c r="V223" s="154"/>
      <c r="W223" s="154"/>
      <c r="X223" s="154"/>
      <c r="Y223" s="154"/>
      <c r="Z223" s="154"/>
    </row>
  </sheetData>
  <mergeCells count="32">
    <mergeCell ref="A2:Z2"/>
    <mergeCell ref="A3:G3"/>
    <mergeCell ref="H4:Z4"/>
    <mergeCell ref="I5:P5"/>
    <mergeCell ref="Q5:S5"/>
    <mergeCell ref="U5:Z5"/>
    <mergeCell ref="I6:J6"/>
    <mergeCell ref="A223:G22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90"/>
  <sheetViews>
    <sheetView topLeftCell="C172" workbookViewId="0">
      <selection activeCell="H187" sqref="H187"/>
    </sheetView>
  </sheetViews>
  <sheetFormatPr defaultColWidth="9.14285714285714" defaultRowHeight="14.25" customHeight="1"/>
  <cols>
    <col min="1" max="1" width="10.2857142857143" style="117" customWidth="1"/>
    <col min="2" max="2" width="13.4285714285714" style="117" customWidth="1"/>
    <col min="3" max="3" width="43.4285714285714" style="117" customWidth="1"/>
    <col min="4" max="4" width="23.8571428571429" style="117" customWidth="1"/>
    <col min="5" max="5" width="11.1428571428571" style="117" customWidth="1"/>
    <col min="6" max="6" width="17.7142857142857" style="117" customWidth="1"/>
    <col min="7" max="7" width="9.85714285714286" style="117" customWidth="1"/>
    <col min="8" max="8" width="17.7142857142857" style="117" customWidth="1"/>
    <col min="9" max="10" width="10.7142857142857" style="117" customWidth="1"/>
    <col min="11" max="11" width="11" style="117" customWidth="1"/>
    <col min="12" max="14" width="12.2857142857143" style="117" customWidth="1"/>
    <col min="15" max="15" width="12.7142857142857" style="117" customWidth="1"/>
    <col min="16" max="17" width="11.1428571428571" style="117" customWidth="1"/>
    <col min="18" max="18" width="9.14285714285714" style="117" customWidth="1"/>
    <col min="19" max="19" width="10.2857142857143" style="117" customWidth="1"/>
    <col min="20" max="21" width="11.8571428571429" style="117" customWidth="1"/>
    <col min="22" max="22" width="11.7142857142857" style="117" customWidth="1"/>
    <col min="23" max="23" width="10.2857142857143" style="117" customWidth="1"/>
    <col min="24" max="16384" width="9.14285714285714" style="117" customWidth="1"/>
  </cols>
  <sheetData>
    <row r="1" ht="13.5" customHeight="1" spans="2:23">
      <c r="B1" s="200"/>
      <c r="E1" s="201"/>
      <c r="F1" s="201"/>
      <c r="G1" s="201"/>
      <c r="H1" s="201"/>
      <c r="I1" s="89"/>
      <c r="J1" s="89"/>
      <c r="K1" s="89"/>
      <c r="L1" s="89"/>
      <c r="M1" s="89"/>
      <c r="N1" s="89"/>
      <c r="O1" s="89"/>
      <c r="P1" s="89"/>
      <c r="Q1" s="89"/>
      <c r="U1" s="200"/>
      <c r="W1" s="54" t="s">
        <v>648</v>
      </c>
    </row>
    <row r="2" ht="27.75" customHeight="1" spans="1:23">
      <c r="A2" s="56" t="s">
        <v>649</v>
      </c>
      <c r="B2" s="56"/>
      <c r="C2" s="56"/>
      <c r="D2" s="56"/>
      <c r="E2" s="56"/>
      <c r="F2" s="56"/>
      <c r="G2" s="56"/>
      <c r="H2" s="56"/>
      <c r="I2" s="56"/>
      <c r="J2" s="56"/>
      <c r="K2" s="56"/>
      <c r="L2" s="56"/>
      <c r="M2" s="56"/>
      <c r="N2" s="56"/>
      <c r="O2" s="56"/>
      <c r="P2" s="56"/>
      <c r="Q2" s="56"/>
      <c r="R2" s="56"/>
      <c r="S2" s="56"/>
      <c r="T2" s="56"/>
      <c r="U2" s="56"/>
      <c r="V2" s="56"/>
      <c r="W2" s="56"/>
    </row>
    <row r="3" ht="13.5" customHeight="1" spans="1:23">
      <c r="A3" s="163" t="s">
        <v>2</v>
      </c>
      <c r="B3" s="58"/>
      <c r="C3" s="58"/>
      <c r="D3" s="58"/>
      <c r="E3" s="58"/>
      <c r="F3" s="58"/>
      <c r="G3" s="58"/>
      <c r="H3" s="58"/>
      <c r="I3" s="114"/>
      <c r="J3" s="114"/>
      <c r="K3" s="114"/>
      <c r="L3" s="114"/>
      <c r="M3" s="114"/>
      <c r="N3" s="114"/>
      <c r="O3" s="114"/>
      <c r="P3" s="114"/>
      <c r="Q3" s="114"/>
      <c r="U3" s="200"/>
      <c r="W3" s="155" t="s">
        <v>421</v>
      </c>
    </row>
    <row r="4" ht="21.75" customHeight="1" spans="1:23">
      <c r="A4" s="179" t="s">
        <v>650</v>
      </c>
      <c r="B4" s="59" t="s">
        <v>431</v>
      </c>
      <c r="C4" s="179" t="s">
        <v>432</v>
      </c>
      <c r="D4" s="179" t="s">
        <v>430</v>
      </c>
      <c r="E4" s="59" t="s">
        <v>433</v>
      </c>
      <c r="F4" s="59" t="s">
        <v>434</v>
      </c>
      <c r="G4" s="59" t="s">
        <v>651</v>
      </c>
      <c r="H4" s="59" t="s">
        <v>652</v>
      </c>
      <c r="I4" s="99" t="s">
        <v>53</v>
      </c>
      <c r="J4" s="100" t="s">
        <v>653</v>
      </c>
      <c r="K4" s="101"/>
      <c r="L4" s="101"/>
      <c r="M4" s="166"/>
      <c r="N4" s="100" t="s">
        <v>439</v>
      </c>
      <c r="O4" s="101"/>
      <c r="P4" s="166"/>
      <c r="Q4" s="59" t="s">
        <v>59</v>
      </c>
      <c r="R4" s="100" t="s">
        <v>60</v>
      </c>
      <c r="S4" s="101"/>
      <c r="T4" s="101"/>
      <c r="U4" s="101"/>
      <c r="V4" s="101"/>
      <c r="W4" s="166"/>
    </row>
    <row r="5" ht="21.75" customHeight="1" spans="1:23">
      <c r="A5" s="202"/>
      <c r="B5" s="103"/>
      <c r="C5" s="202"/>
      <c r="D5" s="202"/>
      <c r="E5" s="124"/>
      <c r="F5" s="124"/>
      <c r="G5" s="124"/>
      <c r="H5" s="124"/>
      <c r="I5" s="103"/>
      <c r="J5" s="210" t="s">
        <v>56</v>
      </c>
      <c r="K5" s="211"/>
      <c r="L5" s="59" t="s">
        <v>57</v>
      </c>
      <c r="M5" s="59" t="s">
        <v>58</v>
      </c>
      <c r="N5" s="59" t="s">
        <v>56</v>
      </c>
      <c r="O5" s="59" t="s">
        <v>57</v>
      </c>
      <c r="P5" s="59" t="s">
        <v>58</v>
      </c>
      <c r="Q5" s="124"/>
      <c r="R5" s="59" t="s">
        <v>55</v>
      </c>
      <c r="S5" s="59" t="s">
        <v>61</v>
      </c>
      <c r="T5" s="59" t="s">
        <v>446</v>
      </c>
      <c r="U5" s="59" t="s">
        <v>63</v>
      </c>
      <c r="V5" s="59" t="s">
        <v>64</v>
      </c>
      <c r="W5" s="59" t="s">
        <v>65</v>
      </c>
    </row>
    <row r="6" ht="21" customHeight="1" spans="1:23">
      <c r="A6" s="103"/>
      <c r="B6" s="103"/>
      <c r="C6" s="103"/>
      <c r="D6" s="103"/>
      <c r="E6" s="103"/>
      <c r="F6" s="103"/>
      <c r="G6" s="103"/>
      <c r="H6" s="103"/>
      <c r="I6" s="103"/>
      <c r="J6" s="212" t="s">
        <v>55</v>
      </c>
      <c r="K6" s="149"/>
      <c r="L6" s="103"/>
      <c r="M6" s="103"/>
      <c r="N6" s="103"/>
      <c r="O6" s="103"/>
      <c r="P6" s="103"/>
      <c r="Q6" s="103"/>
      <c r="R6" s="103"/>
      <c r="S6" s="103"/>
      <c r="T6" s="103"/>
      <c r="U6" s="103"/>
      <c r="V6" s="103"/>
      <c r="W6" s="103"/>
    </row>
    <row r="7" ht="39.75" customHeight="1" spans="1:23">
      <c r="A7" s="203"/>
      <c r="B7" s="102"/>
      <c r="C7" s="203"/>
      <c r="D7" s="203"/>
      <c r="E7" s="63"/>
      <c r="F7" s="63"/>
      <c r="G7" s="63"/>
      <c r="H7" s="63"/>
      <c r="I7" s="102"/>
      <c r="J7" s="64" t="s">
        <v>55</v>
      </c>
      <c r="K7" s="64" t="s">
        <v>654</v>
      </c>
      <c r="L7" s="63"/>
      <c r="M7" s="63"/>
      <c r="N7" s="63"/>
      <c r="O7" s="63"/>
      <c r="P7" s="63"/>
      <c r="Q7" s="63"/>
      <c r="R7" s="63"/>
      <c r="S7" s="63"/>
      <c r="T7" s="63"/>
      <c r="U7" s="102"/>
      <c r="V7" s="63"/>
      <c r="W7" s="63"/>
    </row>
    <row r="8" ht="15" customHeight="1" spans="1:23">
      <c r="A8" s="204">
        <v>1</v>
      </c>
      <c r="B8" s="204">
        <v>2</v>
      </c>
      <c r="C8" s="204">
        <v>3</v>
      </c>
      <c r="D8" s="204">
        <v>4</v>
      </c>
      <c r="E8" s="204">
        <v>5</v>
      </c>
      <c r="F8" s="204">
        <v>6</v>
      </c>
      <c r="G8" s="204">
        <v>7</v>
      </c>
      <c r="H8" s="204">
        <v>8</v>
      </c>
      <c r="I8" s="204">
        <v>9</v>
      </c>
      <c r="J8" s="204">
        <v>10</v>
      </c>
      <c r="K8" s="204">
        <v>11</v>
      </c>
      <c r="L8" s="213">
        <v>12</v>
      </c>
      <c r="M8" s="213">
        <v>13</v>
      </c>
      <c r="N8" s="213">
        <v>14</v>
      </c>
      <c r="O8" s="213">
        <v>15</v>
      </c>
      <c r="P8" s="213">
        <v>16</v>
      </c>
      <c r="Q8" s="213">
        <v>17</v>
      </c>
      <c r="R8" s="213">
        <v>18</v>
      </c>
      <c r="S8" s="213">
        <v>19</v>
      </c>
      <c r="T8" s="213">
        <v>20</v>
      </c>
      <c r="U8" s="204">
        <v>21</v>
      </c>
      <c r="V8" s="204">
        <v>22</v>
      </c>
      <c r="W8" s="204">
        <v>23</v>
      </c>
    </row>
    <row r="9" s="199" customFormat="1" ht="21.75" customHeight="1" spans="1:23">
      <c r="A9" s="205"/>
      <c r="B9" s="205"/>
      <c r="C9" s="206" t="s">
        <v>655</v>
      </c>
      <c r="D9" s="205"/>
      <c r="E9" s="205"/>
      <c r="F9" s="205"/>
      <c r="G9" s="205"/>
      <c r="H9" s="205"/>
      <c r="I9" s="214">
        <v>10</v>
      </c>
      <c r="J9" s="214">
        <v>10</v>
      </c>
      <c r="K9" s="214">
        <v>10</v>
      </c>
      <c r="L9" s="214"/>
      <c r="M9" s="214"/>
      <c r="N9" s="215"/>
      <c r="O9" s="215"/>
      <c r="P9" s="216"/>
      <c r="Q9" s="214"/>
      <c r="R9" s="214"/>
      <c r="S9" s="214"/>
      <c r="T9" s="214"/>
      <c r="U9" s="215"/>
      <c r="V9" s="214"/>
      <c r="W9" s="214"/>
    </row>
    <row r="10" s="199" customFormat="1" ht="21.75" customHeight="1" spans="1:23">
      <c r="A10" s="207" t="s">
        <v>656</v>
      </c>
      <c r="B10" s="207" t="s">
        <v>657</v>
      </c>
      <c r="C10" s="208" t="s">
        <v>655</v>
      </c>
      <c r="D10" s="207" t="s">
        <v>67</v>
      </c>
      <c r="E10" s="207" t="s">
        <v>148</v>
      </c>
      <c r="F10" s="207" t="s">
        <v>658</v>
      </c>
      <c r="G10" s="207" t="s">
        <v>488</v>
      </c>
      <c r="H10" s="207" t="s">
        <v>489</v>
      </c>
      <c r="I10" s="217">
        <v>3</v>
      </c>
      <c r="J10" s="217">
        <v>3</v>
      </c>
      <c r="K10" s="217">
        <v>3</v>
      </c>
      <c r="L10" s="217"/>
      <c r="M10" s="217"/>
      <c r="N10" s="218"/>
      <c r="O10" s="218"/>
      <c r="P10" s="219"/>
      <c r="Q10" s="217"/>
      <c r="R10" s="217"/>
      <c r="S10" s="217"/>
      <c r="T10" s="217"/>
      <c r="U10" s="218"/>
      <c r="V10" s="217"/>
      <c r="W10" s="217"/>
    </row>
    <row r="11" s="199" customFormat="1" ht="21.75" customHeight="1" spans="1:23">
      <c r="A11" s="207" t="s">
        <v>656</v>
      </c>
      <c r="B11" s="207" t="s">
        <v>657</v>
      </c>
      <c r="C11" s="208" t="s">
        <v>655</v>
      </c>
      <c r="D11" s="207" t="s">
        <v>67</v>
      </c>
      <c r="E11" s="207" t="s">
        <v>148</v>
      </c>
      <c r="F11" s="207" t="s">
        <v>658</v>
      </c>
      <c r="G11" s="207" t="s">
        <v>508</v>
      </c>
      <c r="H11" s="207" t="s">
        <v>507</v>
      </c>
      <c r="I11" s="217">
        <v>7</v>
      </c>
      <c r="J11" s="217">
        <v>7</v>
      </c>
      <c r="K11" s="217">
        <v>7</v>
      </c>
      <c r="L11" s="217"/>
      <c r="M11" s="217"/>
      <c r="N11" s="218"/>
      <c r="O11" s="218"/>
      <c r="P11" s="209"/>
      <c r="Q11" s="217"/>
      <c r="R11" s="217"/>
      <c r="S11" s="217"/>
      <c r="T11" s="217"/>
      <c r="U11" s="218"/>
      <c r="V11" s="217"/>
      <c r="W11" s="217"/>
    </row>
    <row r="12" s="199" customFormat="1" ht="21.75" customHeight="1" spans="1:23">
      <c r="A12" s="207" t="s">
        <v>656</v>
      </c>
      <c r="B12" s="209"/>
      <c r="C12" s="206" t="s">
        <v>659</v>
      </c>
      <c r="D12" s="209"/>
      <c r="E12" s="209"/>
      <c r="F12" s="209"/>
      <c r="G12" s="209"/>
      <c r="H12" s="209"/>
      <c r="I12" s="214">
        <v>20</v>
      </c>
      <c r="J12" s="214">
        <v>20</v>
      </c>
      <c r="K12" s="214">
        <v>20</v>
      </c>
      <c r="L12" s="214"/>
      <c r="M12" s="214"/>
      <c r="N12" s="215"/>
      <c r="O12" s="215"/>
      <c r="P12" s="209"/>
      <c r="Q12" s="214"/>
      <c r="R12" s="214"/>
      <c r="S12" s="214"/>
      <c r="T12" s="214"/>
      <c r="U12" s="215"/>
      <c r="V12" s="214"/>
      <c r="W12" s="214"/>
    </row>
    <row r="13" s="199" customFormat="1" ht="21.75" customHeight="1" spans="1:23">
      <c r="A13" s="207" t="s">
        <v>656</v>
      </c>
      <c r="B13" s="207" t="s">
        <v>660</v>
      </c>
      <c r="C13" s="208" t="s">
        <v>659</v>
      </c>
      <c r="D13" s="207" t="s">
        <v>67</v>
      </c>
      <c r="E13" s="207" t="s">
        <v>162</v>
      </c>
      <c r="F13" s="207" t="s">
        <v>661</v>
      </c>
      <c r="G13" s="207" t="s">
        <v>508</v>
      </c>
      <c r="H13" s="207" t="s">
        <v>507</v>
      </c>
      <c r="I13" s="217">
        <v>8</v>
      </c>
      <c r="J13" s="217">
        <v>8</v>
      </c>
      <c r="K13" s="217">
        <v>8</v>
      </c>
      <c r="L13" s="217"/>
      <c r="M13" s="217"/>
      <c r="N13" s="218"/>
      <c r="O13" s="218"/>
      <c r="P13" s="209"/>
      <c r="Q13" s="217"/>
      <c r="R13" s="217"/>
      <c r="S13" s="217"/>
      <c r="T13" s="217"/>
      <c r="U13" s="218"/>
      <c r="V13" s="217"/>
      <c r="W13" s="217"/>
    </row>
    <row r="14" s="199" customFormat="1" ht="21.75" customHeight="1" spans="1:23">
      <c r="A14" s="207" t="s">
        <v>656</v>
      </c>
      <c r="B14" s="207" t="s">
        <v>660</v>
      </c>
      <c r="C14" s="208" t="s">
        <v>659</v>
      </c>
      <c r="D14" s="207" t="s">
        <v>67</v>
      </c>
      <c r="E14" s="207" t="s">
        <v>162</v>
      </c>
      <c r="F14" s="207" t="s">
        <v>661</v>
      </c>
      <c r="G14" s="207" t="s">
        <v>662</v>
      </c>
      <c r="H14" s="207" t="s">
        <v>663</v>
      </c>
      <c r="I14" s="217">
        <v>12</v>
      </c>
      <c r="J14" s="217">
        <v>12</v>
      </c>
      <c r="K14" s="217">
        <v>12</v>
      </c>
      <c r="L14" s="217"/>
      <c r="M14" s="217"/>
      <c r="N14" s="218"/>
      <c r="O14" s="218"/>
      <c r="P14" s="209"/>
      <c r="Q14" s="217"/>
      <c r="R14" s="217"/>
      <c r="S14" s="217"/>
      <c r="T14" s="217"/>
      <c r="U14" s="218"/>
      <c r="V14" s="217"/>
      <c r="W14" s="217"/>
    </row>
    <row r="15" s="199" customFormat="1" ht="21.75" customHeight="1" spans="1:23">
      <c r="A15" s="207" t="s">
        <v>656</v>
      </c>
      <c r="B15" s="209"/>
      <c r="C15" s="206" t="s">
        <v>664</v>
      </c>
      <c r="D15" s="209"/>
      <c r="E15" s="209"/>
      <c r="F15" s="209"/>
      <c r="G15" s="209"/>
      <c r="H15" s="209"/>
      <c r="I15" s="214">
        <v>30</v>
      </c>
      <c r="J15" s="214">
        <v>30</v>
      </c>
      <c r="K15" s="214">
        <v>30</v>
      </c>
      <c r="L15" s="214"/>
      <c r="M15" s="214"/>
      <c r="N15" s="215"/>
      <c r="O15" s="215"/>
      <c r="P15" s="209"/>
      <c r="Q15" s="214"/>
      <c r="R15" s="214"/>
      <c r="S15" s="214"/>
      <c r="T15" s="214"/>
      <c r="U15" s="215"/>
      <c r="V15" s="214"/>
      <c r="W15" s="214"/>
    </row>
    <row r="16" s="199" customFormat="1" ht="21.75" customHeight="1" spans="1:23">
      <c r="A16" s="207" t="s">
        <v>656</v>
      </c>
      <c r="B16" s="207" t="s">
        <v>665</v>
      </c>
      <c r="C16" s="208" t="s">
        <v>664</v>
      </c>
      <c r="D16" s="207" t="s">
        <v>67</v>
      </c>
      <c r="E16" s="207" t="s">
        <v>148</v>
      </c>
      <c r="F16" s="207" t="s">
        <v>658</v>
      </c>
      <c r="G16" s="207" t="s">
        <v>492</v>
      </c>
      <c r="H16" s="207" t="s">
        <v>493</v>
      </c>
      <c r="I16" s="217">
        <v>1.1</v>
      </c>
      <c r="J16" s="217">
        <v>1.1</v>
      </c>
      <c r="K16" s="217">
        <v>1.1</v>
      </c>
      <c r="L16" s="217"/>
      <c r="M16" s="217"/>
      <c r="N16" s="218"/>
      <c r="O16" s="218"/>
      <c r="P16" s="209"/>
      <c r="Q16" s="217"/>
      <c r="R16" s="217"/>
      <c r="S16" s="217"/>
      <c r="T16" s="217"/>
      <c r="U16" s="218"/>
      <c r="V16" s="217"/>
      <c r="W16" s="217"/>
    </row>
    <row r="17" s="199" customFormat="1" ht="21.75" customHeight="1" spans="1:23">
      <c r="A17" s="207" t="s">
        <v>656</v>
      </c>
      <c r="B17" s="207" t="s">
        <v>665</v>
      </c>
      <c r="C17" s="208" t="s">
        <v>664</v>
      </c>
      <c r="D17" s="207" t="s">
        <v>67</v>
      </c>
      <c r="E17" s="207" t="s">
        <v>148</v>
      </c>
      <c r="F17" s="207" t="s">
        <v>658</v>
      </c>
      <c r="G17" s="207" t="s">
        <v>508</v>
      </c>
      <c r="H17" s="207" t="s">
        <v>507</v>
      </c>
      <c r="I17" s="217">
        <v>10</v>
      </c>
      <c r="J17" s="217">
        <v>10</v>
      </c>
      <c r="K17" s="217">
        <v>10</v>
      </c>
      <c r="L17" s="217"/>
      <c r="M17" s="217"/>
      <c r="N17" s="218"/>
      <c r="O17" s="218"/>
      <c r="P17" s="209"/>
      <c r="Q17" s="217"/>
      <c r="R17" s="217"/>
      <c r="S17" s="217"/>
      <c r="T17" s="217"/>
      <c r="U17" s="218"/>
      <c r="V17" s="217"/>
      <c r="W17" s="217"/>
    </row>
    <row r="18" s="199" customFormat="1" ht="21.75" customHeight="1" spans="1:23">
      <c r="A18" s="207" t="s">
        <v>656</v>
      </c>
      <c r="B18" s="207" t="s">
        <v>665</v>
      </c>
      <c r="C18" s="208" t="s">
        <v>664</v>
      </c>
      <c r="D18" s="207" t="s">
        <v>67</v>
      </c>
      <c r="E18" s="207" t="s">
        <v>148</v>
      </c>
      <c r="F18" s="207" t="s">
        <v>658</v>
      </c>
      <c r="G18" s="207" t="s">
        <v>662</v>
      </c>
      <c r="H18" s="207" t="s">
        <v>663</v>
      </c>
      <c r="I18" s="217">
        <v>18.9</v>
      </c>
      <c r="J18" s="217">
        <v>18.9</v>
      </c>
      <c r="K18" s="217">
        <v>18.9</v>
      </c>
      <c r="L18" s="217"/>
      <c r="M18" s="217"/>
      <c r="N18" s="218"/>
      <c r="O18" s="218"/>
      <c r="P18" s="209"/>
      <c r="Q18" s="217"/>
      <c r="R18" s="217"/>
      <c r="S18" s="217"/>
      <c r="T18" s="217"/>
      <c r="U18" s="218"/>
      <c r="V18" s="217"/>
      <c r="W18" s="217"/>
    </row>
    <row r="19" s="199" customFormat="1" ht="21.75" customHeight="1" spans="1:23">
      <c r="A19" s="207" t="s">
        <v>656</v>
      </c>
      <c r="B19" s="209"/>
      <c r="C19" s="206" t="s">
        <v>666</v>
      </c>
      <c r="D19" s="209"/>
      <c r="E19" s="209"/>
      <c r="F19" s="209"/>
      <c r="G19" s="209"/>
      <c r="H19" s="209"/>
      <c r="I19" s="214">
        <v>29.5</v>
      </c>
      <c r="J19" s="214">
        <v>29.5</v>
      </c>
      <c r="K19" s="214">
        <v>29.5</v>
      </c>
      <c r="L19" s="214"/>
      <c r="M19" s="214"/>
      <c r="N19" s="215"/>
      <c r="O19" s="215"/>
      <c r="P19" s="209"/>
      <c r="Q19" s="214"/>
      <c r="R19" s="214"/>
      <c r="S19" s="214"/>
      <c r="T19" s="214"/>
      <c r="U19" s="215"/>
      <c r="V19" s="214"/>
      <c r="W19" s="214"/>
    </row>
    <row r="20" s="199" customFormat="1" ht="21.75" customHeight="1" spans="1:23">
      <c r="A20" s="207" t="s">
        <v>656</v>
      </c>
      <c r="B20" s="207" t="s">
        <v>667</v>
      </c>
      <c r="C20" s="208" t="s">
        <v>666</v>
      </c>
      <c r="D20" s="207" t="s">
        <v>67</v>
      </c>
      <c r="E20" s="207" t="s">
        <v>148</v>
      </c>
      <c r="F20" s="207" t="s">
        <v>658</v>
      </c>
      <c r="G20" s="207" t="s">
        <v>662</v>
      </c>
      <c r="H20" s="207" t="s">
        <v>663</v>
      </c>
      <c r="I20" s="217">
        <v>11.5</v>
      </c>
      <c r="J20" s="217">
        <v>11.5</v>
      </c>
      <c r="K20" s="217">
        <v>11.5</v>
      </c>
      <c r="L20" s="217"/>
      <c r="M20" s="217"/>
      <c r="N20" s="218"/>
      <c r="O20" s="218"/>
      <c r="P20" s="209"/>
      <c r="Q20" s="217"/>
      <c r="R20" s="217"/>
      <c r="S20" s="217"/>
      <c r="T20" s="217"/>
      <c r="U20" s="218"/>
      <c r="V20" s="217"/>
      <c r="W20" s="217"/>
    </row>
    <row r="21" s="199" customFormat="1" ht="21.75" customHeight="1" spans="1:23">
      <c r="A21" s="207" t="s">
        <v>656</v>
      </c>
      <c r="B21" s="207" t="s">
        <v>667</v>
      </c>
      <c r="C21" s="208" t="s">
        <v>666</v>
      </c>
      <c r="D21" s="207" t="s">
        <v>67</v>
      </c>
      <c r="E21" s="207" t="s">
        <v>148</v>
      </c>
      <c r="F21" s="207" t="s">
        <v>658</v>
      </c>
      <c r="G21" s="207" t="s">
        <v>668</v>
      </c>
      <c r="H21" s="207" t="s">
        <v>669</v>
      </c>
      <c r="I21" s="217">
        <v>18</v>
      </c>
      <c r="J21" s="217">
        <v>18</v>
      </c>
      <c r="K21" s="217">
        <v>18</v>
      </c>
      <c r="L21" s="217"/>
      <c r="M21" s="217"/>
      <c r="N21" s="218"/>
      <c r="O21" s="218"/>
      <c r="P21" s="209"/>
      <c r="Q21" s="217"/>
      <c r="R21" s="217"/>
      <c r="S21" s="217"/>
      <c r="T21" s="217"/>
      <c r="U21" s="218"/>
      <c r="V21" s="217"/>
      <c r="W21" s="217"/>
    </row>
    <row r="22" s="199" customFormat="1" ht="21.75" customHeight="1" spans="1:23">
      <c r="A22" s="207" t="s">
        <v>656</v>
      </c>
      <c r="B22" s="209"/>
      <c r="C22" s="206" t="s">
        <v>670</v>
      </c>
      <c r="D22" s="209"/>
      <c r="E22" s="209"/>
      <c r="F22" s="209"/>
      <c r="G22" s="209"/>
      <c r="H22" s="209"/>
      <c r="I22" s="214">
        <v>20</v>
      </c>
      <c r="J22" s="214">
        <v>20</v>
      </c>
      <c r="K22" s="214">
        <v>20</v>
      </c>
      <c r="L22" s="214"/>
      <c r="M22" s="214"/>
      <c r="N22" s="215"/>
      <c r="O22" s="215"/>
      <c r="P22" s="209"/>
      <c r="Q22" s="214"/>
      <c r="R22" s="214"/>
      <c r="S22" s="214"/>
      <c r="T22" s="214"/>
      <c r="U22" s="215"/>
      <c r="V22" s="214"/>
      <c r="W22" s="214"/>
    </row>
    <row r="23" s="199" customFormat="1" ht="21.75" customHeight="1" spans="1:23">
      <c r="A23" s="207" t="s">
        <v>656</v>
      </c>
      <c r="B23" s="207" t="s">
        <v>671</v>
      </c>
      <c r="C23" s="208" t="s">
        <v>670</v>
      </c>
      <c r="D23" s="207" t="s">
        <v>67</v>
      </c>
      <c r="E23" s="207" t="s">
        <v>156</v>
      </c>
      <c r="F23" s="207" t="s">
        <v>672</v>
      </c>
      <c r="G23" s="207" t="s">
        <v>673</v>
      </c>
      <c r="H23" s="207" t="s">
        <v>674</v>
      </c>
      <c r="I23" s="217">
        <v>15</v>
      </c>
      <c r="J23" s="217">
        <v>15</v>
      </c>
      <c r="K23" s="217">
        <v>15</v>
      </c>
      <c r="L23" s="217"/>
      <c r="M23" s="217"/>
      <c r="N23" s="218"/>
      <c r="O23" s="218"/>
      <c r="P23" s="209"/>
      <c r="Q23" s="217"/>
      <c r="R23" s="217"/>
      <c r="S23" s="217"/>
      <c r="T23" s="217"/>
      <c r="U23" s="218"/>
      <c r="V23" s="217"/>
      <c r="W23" s="217"/>
    </row>
    <row r="24" s="199" customFormat="1" ht="21.75" customHeight="1" spans="1:23">
      <c r="A24" s="207" t="s">
        <v>656</v>
      </c>
      <c r="B24" s="207" t="s">
        <v>671</v>
      </c>
      <c r="C24" s="208" t="s">
        <v>670</v>
      </c>
      <c r="D24" s="207" t="s">
        <v>67</v>
      </c>
      <c r="E24" s="207" t="s">
        <v>156</v>
      </c>
      <c r="F24" s="207" t="s">
        <v>672</v>
      </c>
      <c r="G24" s="207" t="s">
        <v>662</v>
      </c>
      <c r="H24" s="207" t="s">
        <v>663</v>
      </c>
      <c r="I24" s="217">
        <v>5</v>
      </c>
      <c r="J24" s="217">
        <v>5</v>
      </c>
      <c r="K24" s="217">
        <v>5</v>
      </c>
      <c r="L24" s="217"/>
      <c r="M24" s="217"/>
      <c r="N24" s="218"/>
      <c r="O24" s="218"/>
      <c r="P24" s="209"/>
      <c r="Q24" s="217"/>
      <c r="R24" s="217"/>
      <c r="S24" s="217"/>
      <c r="T24" s="217"/>
      <c r="U24" s="218"/>
      <c r="V24" s="217"/>
      <c r="W24" s="217"/>
    </row>
    <row r="25" s="199" customFormat="1" ht="21.75" customHeight="1" spans="1:23">
      <c r="A25" s="207" t="s">
        <v>656</v>
      </c>
      <c r="B25" s="209"/>
      <c r="C25" s="206" t="s">
        <v>675</v>
      </c>
      <c r="D25" s="209"/>
      <c r="E25" s="209"/>
      <c r="F25" s="209"/>
      <c r="G25" s="209"/>
      <c r="H25" s="209"/>
      <c r="I25" s="214">
        <v>15</v>
      </c>
      <c r="J25" s="214">
        <v>15</v>
      </c>
      <c r="K25" s="214">
        <v>15</v>
      </c>
      <c r="L25" s="214"/>
      <c r="M25" s="214"/>
      <c r="N25" s="215"/>
      <c r="O25" s="215"/>
      <c r="P25" s="209"/>
      <c r="Q25" s="214"/>
      <c r="R25" s="214"/>
      <c r="S25" s="214"/>
      <c r="T25" s="214"/>
      <c r="U25" s="215"/>
      <c r="V25" s="214"/>
      <c r="W25" s="214"/>
    </row>
    <row r="26" s="199" customFormat="1" ht="21.75" customHeight="1" spans="1:23">
      <c r="A26" s="207" t="s">
        <v>656</v>
      </c>
      <c r="B26" s="207" t="s">
        <v>676</v>
      </c>
      <c r="C26" s="208" t="s">
        <v>675</v>
      </c>
      <c r="D26" s="207" t="s">
        <v>67</v>
      </c>
      <c r="E26" s="207" t="s">
        <v>152</v>
      </c>
      <c r="F26" s="207" t="s">
        <v>677</v>
      </c>
      <c r="G26" s="207" t="s">
        <v>488</v>
      </c>
      <c r="H26" s="207" t="s">
        <v>489</v>
      </c>
      <c r="I26" s="217">
        <v>5</v>
      </c>
      <c r="J26" s="217">
        <v>5</v>
      </c>
      <c r="K26" s="217">
        <v>5</v>
      </c>
      <c r="L26" s="217"/>
      <c r="M26" s="217"/>
      <c r="N26" s="218"/>
      <c r="O26" s="218"/>
      <c r="P26" s="209"/>
      <c r="Q26" s="217"/>
      <c r="R26" s="217"/>
      <c r="S26" s="217"/>
      <c r="T26" s="217"/>
      <c r="U26" s="218"/>
      <c r="V26" s="217"/>
      <c r="W26" s="217"/>
    </row>
    <row r="27" s="199" customFormat="1" ht="21.75" customHeight="1" spans="1:23">
      <c r="A27" s="207" t="s">
        <v>656</v>
      </c>
      <c r="B27" s="207" t="s">
        <v>676</v>
      </c>
      <c r="C27" s="208" t="s">
        <v>675</v>
      </c>
      <c r="D27" s="207" t="s">
        <v>67</v>
      </c>
      <c r="E27" s="207" t="s">
        <v>152</v>
      </c>
      <c r="F27" s="207" t="s">
        <v>677</v>
      </c>
      <c r="G27" s="207" t="s">
        <v>508</v>
      </c>
      <c r="H27" s="207" t="s">
        <v>507</v>
      </c>
      <c r="I27" s="217">
        <v>10</v>
      </c>
      <c r="J27" s="217">
        <v>10</v>
      </c>
      <c r="K27" s="217">
        <v>10</v>
      </c>
      <c r="L27" s="217"/>
      <c r="M27" s="217"/>
      <c r="N27" s="218"/>
      <c r="O27" s="218"/>
      <c r="P27" s="209"/>
      <c r="Q27" s="217"/>
      <c r="R27" s="217"/>
      <c r="S27" s="217"/>
      <c r="T27" s="217"/>
      <c r="U27" s="218"/>
      <c r="V27" s="217"/>
      <c r="W27" s="217"/>
    </row>
    <row r="28" s="199" customFormat="1" ht="21.75" customHeight="1" spans="1:23">
      <c r="A28" s="207" t="s">
        <v>656</v>
      </c>
      <c r="B28" s="209"/>
      <c r="C28" s="206" t="s">
        <v>678</v>
      </c>
      <c r="D28" s="209"/>
      <c r="E28" s="209"/>
      <c r="F28" s="209"/>
      <c r="G28" s="209"/>
      <c r="H28" s="209"/>
      <c r="I28" s="214">
        <v>20</v>
      </c>
      <c r="J28" s="214">
        <v>20</v>
      </c>
      <c r="K28" s="214">
        <v>20</v>
      </c>
      <c r="L28" s="214"/>
      <c r="M28" s="214"/>
      <c r="N28" s="215"/>
      <c r="O28" s="215"/>
      <c r="P28" s="209"/>
      <c r="Q28" s="214"/>
      <c r="R28" s="214"/>
      <c r="S28" s="214"/>
      <c r="T28" s="214"/>
      <c r="U28" s="215"/>
      <c r="V28" s="214"/>
      <c r="W28" s="214"/>
    </row>
    <row r="29" s="199" customFormat="1" ht="21.75" customHeight="1" spans="1:23">
      <c r="A29" s="207" t="s">
        <v>656</v>
      </c>
      <c r="B29" s="207" t="s">
        <v>679</v>
      </c>
      <c r="C29" s="208" t="s">
        <v>678</v>
      </c>
      <c r="D29" s="207" t="s">
        <v>67</v>
      </c>
      <c r="E29" s="207" t="s">
        <v>152</v>
      </c>
      <c r="F29" s="207" t="s">
        <v>677</v>
      </c>
      <c r="G29" s="207" t="s">
        <v>508</v>
      </c>
      <c r="H29" s="207" t="s">
        <v>507</v>
      </c>
      <c r="I29" s="217">
        <v>5</v>
      </c>
      <c r="J29" s="217">
        <v>5</v>
      </c>
      <c r="K29" s="217">
        <v>5</v>
      </c>
      <c r="L29" s="217"/>
      <c r="M29" s="217"/>
      <c r="N29" s="218"/>
      <c r="O29" s="218"/>
      <c r="P29" s="209"/>
      <c r="Q29" s="217"/>
      <c r="R29" s="217"/>
      <c r="S29" s="217"/>
      <c r="T29" s="217"/>
      <c r="U29" s="218"/>
      <c r="V29" s="217"/>
      <c r="W29" s="217"/>
    </row>
    <row r="30" s="199" customFormat="1" ht="21.75" customHeight="1" spans="1:23">
      <c r="A30" s="207" t="s">
        <v>656</v>
      </c>
      <c r="B30" s="207" t="s">
        <v>679</v>
      </c>
      <c r="C30" s="208" t="s">
        <v>678</v>
      </c>
      <c r="D30" s="207" t="s">
        <v>67</v>
      </c>
      <c r="E30" s="207" t="s">
        <v>152</v>
      </c>
      <c r="F30" s="207" t="s">
        <v>677</v>
      </c>
      <c r="G30" s="207" t="s">
        <v>662</v>
      </c>
      <c r="H30" s="207" t="s">
        <v>663</v>
      </c>
      <c r="I30" s="217">
        <v>10</v>
      </c>
      <c r="J30" s="217">
        <v>10</v>
      </c>
      <c r="K30" s="217">
        <v>10</v>
      </c>
      <c r="L30" s="217"/>
      <c r="M30" s="217"/>
      <c r="N30" s="218"/>
      <c r="O30" s="218"/>
      <c r="P30" s="209"/>
      <c r="Q30" s="217"/>
      <c r="R30" s="217"/>
      <c r="S30" s="217"/>
      <c r="T30" s="217"/>
      <c r="U30" s="218"/>
      <c r="V30" s="217"/>
      <c r="W30" s="217"/>
    </row>
    <row r="31" s="199" customFormat="1" ht="21.75" customHeight="1" spans="1:23">
      <c r="A31" s="207" t="s">
        <v>656</v>
      </c>
      <c r="B31" s="207" t="s">
        <v>679</v>
      </c>
      <c r="C31" s="208" t="s">
        <v>678</v>
      </c>
      <c r="D31" s="207" t="s">
        <v>67</v>
      </c>
      <c r="E31" s="207" t="s">
        <v>152</v>
      </c>
      <c r="F31" s="207" t="s">
        <v>677</v>
      </c>
      <c r="G31" s="207" t="s">
        <v>680</v>
      </c>
      <c r="H31" s="207" t="s">
        <v>681</v>
      </c>
      <c r="I31" s="217">
        <v>5</v>
      </c>
      <c r="J31" s="217">
        <v>5</v>
      </c>
      <c r="K31" s="217">
        <v>5</v>
      </c>
      <c r="L31" s="217"/>
      <c r="M31" s="217"/>
      <c r="N31" s="218"/>
      <c r="O31" s="218"/>
      <c r="P31" s="209"/>
      <c r="Q31" s="217"/>
      <c r="R31" s="217"/>
      <c r="S31" s="217"/>
      <c r="T31" s="217"/>
      <c r="U31" s="218"/>
      <c r="V31" s="217"/>
      <c r="W31" s="217"/>
    </row>
    <row r="32" s="199" customFormat="1" ht="21.75" customHeight="1" spans="1:23">
      <c r="A32" s="207" t="s">
        <v>656</v>
      </c>
      <c r="B32" s="209"/>
      <c r="C32" s="206" t="s">
        <v>682</v>
      </c>
      <c r="D32" s="209"/>
      <c r="E32" s="209"/>
      <c r="F32" s="209"/>
      <c r="G32" s="209"/>
      <c r="H32" s="209"/>
      <c r="I32" s="214">
        <v>10</v>
      </c>
      <c r="J32" s="214">
        <v>10</v>
      </c>
      <c r="K32" s="214">
        <v>10</v>
      </c>
      <c r="L32" s="214"/>
      <c r="M32" s="214"/>
      <c r="N32" s="215"/>
      <c r="O32" s="215"/>
      <c r="P32" s="209"/>
      <c r="Q32" s="214"/>
      <c r="R32" s="214"/>
      <c r="S32" s="214"/>
      <c r="T32" s="214"/>
      <c r="U32" s="215"/>
      <c r="V32" s="214"/>
      <c r="W32" s="214"/>
    </row>
    <row r="33" s="199" customFormat="1" ht="21.75" customHeight="1" spans="1:23">
      <c r="A33" s="207" t="s">
        <v>656</v>
      </c>
      <c r="B33" s="207" t="s">
        <v>683</v>
      </c>
      <c r="C33" s="208" t="s">
        <v>682</v>
      </c>
      <c r="D33" s="207" t="s">
        <v>67</v>
      </c>
      <c r="E33" s="207" t="s">
        <v>148</v>
      </c>
      <c r="F33" s="207" t="s">
        <v>658</v>
      </c>
      <c r="G33" s="207" t="s">
        <v>508</v>
      </c>
      <c r="H33" s="207" t="s">
        <v>507</v>
      </c>
      <c r="I33" s="217">
        <v>10</v>
      </c>
      <c r="J33" s="217">
        <v>10</v>
      </c>
      <c r="K33" s="217">
        <v>10</v>
      </c>
      <c r="L33" s="217"/>
      <c r="M33" s="217"/>
      <c r="N33" s="218"/>
      <c r="O33" s="218"/>
      <c r="P33" s="209"/>
      <c r="Q33" s="217"/>
      <c r="R33" s="217"/>
      <c r="S33" s="217"/>
      <c r="T33" s="217"/>
      <c r="U33" s="218"/>
      <c r="V33" s="217"/>
      <c r="W33" s="217"/>
    </row>
    <row r="34" s="199" customFormat="1" ht="21.75" customHeight="1" spans="1:23">
      <c r="A34" s="207" t="s">
        <v>656</v>
      </c>
      <c r="B34" s="209"/>
      <c r="C34" s="206" t="s">
        <v>684</v>
      </c>
      <c r="D34" s="209"/>
      <c r="E34" s="209"/>
      <c r="F34" s="209"/>
      <c r="G34" s="209"/>
      <c r="H34" s="209"/>
      <c r="I34" s="214">
        <v>20</v>
      </c>
      <c r="J34" s="214">
        <v>20</v>
      </c>
      <c r="K34" s="214">
        <v>20</v>
      </c>
      <c r="L34" s="214"/>
      <c r="M34" s="214"/>
      <c r="N34" s="215"/>
      <c r="O34" s="215"/>
      <c r="P34" s="209"/>
      <c r="Q34" s="214"/>
      <c r="R34" s="214"/>
      <c r="S34" s="214"/>
      <c r="T34" s="214"/>
      <c r="U34" s="215"/>
      <c r="V34" s="214"/>
      <c r="W34" s="214"/>
    </row>
    <row r="35" s="199" customFormat="1" ht="21.75" customHeight="1" spans="1:23">
      <c r="A35" s="207" t="s">
        <v>656</v>
      </c>
      <c r="B35" s="207" t="s">
        <v>685</v>
      </c>
      <c r="C35" s="208" t="s">
        <v>684</v>
      </c>
      <c r="D35" s="207" t="s">
        <v>67</v>
      </c>
      <c r="E35" s="207" t="s">
        <v>158</v>
      </c>
      <c r="F35" s="207" t="s">
        <v>686</v>
      </c>
      <c r="G35" s="207" t="s">
        <v>490</v>
      </c>
      <c r="H35" s="207" t="s">
        <v>491</v>
      </c>
      <c r="I35" s="217">
        <v>2</v>
      </c>
      <c r="J35" s="217">
        <v>2</v>
      </c>
      <c r="K35" s="217">
        <v>2</v>
      </c>
      <c r="L35" s="217"/>
      <c r="M35" s="217"/>
      <c r="N35" s="218"/>
      <c r="O35" s="218"/>
      <c r="P35" s="209"/>
      <c r="Q35" s="217"/>
      <c r="R35" s="217"/>
      <c r="S35" s="217"/>
      <c r="T35" s="217"/>
      <c r="U35" s="218"/>
      <c r="V35" s="217"/>
      <c r="W35" s="217"/>
    </row>
    <row r="36" s="199" customFormat="1" ht="21.75" customHeight="1" spans="1:23">
      <c r="A36" s="207" t="s">
        <v>656</v>
      </c>
      <c r="B36" s="207" t="s">
        <v>685</v>
      </c>
      <c r="C36" s="208" t="s">
        <v>684</v>
      </c>
      <c r="D36" s="207" t="s">
        <v>67</v>
      </c>
      <c r="E36" s="207" t="s">
        <v>158</v>
      </c>
      <c r="F36" s="207" t="s">
        <v>686</v>
      </c>
      <c r="G36" s="207" t="s">
        <v>508</v>
      </c>
      <c r="H36" s="207" t="s">
        <v>507</v>
      </c>
      <c r="I36" s="217">
        <v>8</v>
      </c>
      <c r="J36" s="217">
        <v>8</v>
      </c>
      <c r="K36" s="217">
        <v>8</v>
      </c>
      <c r="L36" s="217"/>
      <c r="M36" s="217"/>
      <c r="N36" s="218"/>
      <c r="O36" s="218"/>
      <c r="P36" s="209"/>
      <c r="Q36" s="217"/>
      <c r="R36" s="217"/>
      <c r="S36" s="217"/>
      <c r="T36" s="217"/>
      <c r="U36" s="218"/>
      <c r="V36" s="217"/>
      <c r="W36" s="217"/>
    </row>
    <row r="37" s="199" customFormat="1" ht="21.75" customHeight="1" spans="1:23">
      <c r="A37" s="207" t="s">
        <v>656</v>
      </c>
      <c r="B37" s="207" t="s">
        <v>685</v>
      </c>
      <c r="C37" s="208" t="s">
        <v>684</v>
      </c>
      <c r="D37" s="207" t="s">
        <v>67</v>
      </c>
      <c r="E37" s="207" t="s">
        <v>158</v>
      </c>
      <c r="F37" s="207" t="s">
        <v>686</v>
      </c>
      <c r="G37" s="207" t="s">
        <v>662</v>
      </c>
      <c r="H37" s="207" t="s">
        <v>663</v>
      </c>
      <c r="I37" s="217">
        <v>4</v>
      </c>
      <c r="J37" s="217">
        <v>4</v>
      </c>
      <c r="K37" s="217">
        <v>4</v>
      </c>
      <c r="L37" s="217"/>
      <c r="M37" s="217"/>
      <c r="N37" s="218"/>
      <c r="O37" s="218"/>
      <c r="P37" s="209"/>
      <c r="Q37" s="217"/>
      <c r="R37" s="217"/>
      <c r="S37" s="217"/>
      <c r="T37" s="217"/>
      <c r="U37" s="218"/>
      <c r="V37" s="217"/>
      <c r="W37" s="217"/>
    </row>
    <row r="38" s="199" customFormat="1" ht="21.75" customHeight="1" spans="1:23">
      <c r="A38" s="207" t="s">
        <v>656</v>
      </c>
      <c r="B38" s="207" t="s">
        <v>685</v>
      </c>
      <c r="C38" s="208" t="s">
        <v>684</v>
      </c>
      <c r="D38" s="207" t="s">
        <v>67</v>
      </c>
      <c r="E38" s="207" t="s">
        <v>158</v>
      </c>
      <c r="F38" s="207" t="s">
        <v>686</v>
      </c>
      <c r="G38" s="207" t="s">
        <v>680</v>
      </c>
      <c r="H38" s="207" t="s">
        <v>681</v>
      </c>
      <c r="I38" s="217">
        <v>6</v>
      </c>
      <c r="J38" s="217">
        <v>6</v>
      </c>
      <c r="K38" s="217">
        <v>6</v>
      </c>
      <c r="L38" s="217"/>
      <c r="M38" s="217"/>
      <c r="N38" s="218"/>
      <c r="O38" s="218"/>
      <c r="P38" s="209"/>
      <c r="Q38" s="217"/>
      <c r="R38" s="217"/>
      <c r="S38" s="217"/>
      <c r="T38" s="217"/>
      <c r="U38" s="218"/>
      <c r="V38" s="217"/>
      <c r="W38" s="217"/>
    </row>
    <row r="39" s="199" customFormat="1" ht="21.75" customHeight="1" spans="1:23">
      <c r="A39" s="207" t="s">
        <v>656</v>
      </c>
      <c r="B39" s="209"/>
      <c r="C39" s="206" t="s">
        <v>687</v>
      </c>
      <c r="D39" s="209"/>
      <c r="E39" s="209"/>
      <c r="F39" s="209"/>
      <c r="G39" s="209"/>
      <c r="H39" s="209"/>
      <c r="I39" s="214">
        <v>10</v>
      </c>
      <c r="J39" s="214">
        <v>10</v>
      </c>
      <c r="K39" s="214">
        <v>10</v>
      </c>
      <c r="L39" s="214"/>
      <c r="M39" s="214"/>
      <c r="N39" s="215"/>
      <c r="O39" s="215"/>
      <c r="P39" s="209"/>
      <c r="Q39" s="214"/>
      <c r="R39" s="214"/>
      <c r="S39" s="214"/>
      <c r="T39" s="214"/>
      <c r="U39" s="215"/>
      <c r="V39" s="214"/>
      <c r="W39" s="214"/>
    </row>
    <row r="40" s="199" customFormat="1" ht="21.75" customHeight="1" spans="1:23">
      <c r="A40" s="207" t="s">
        <v>656</v>
      </c>
      <c r="B40" s="207" t="s">
        <v>688</v>
      </c>
      <c r="C40" s="208" t="s">
        <v>687</v>
      </c>
      <c r="D40" s="207" t="s">
        <v>67</v>
      </c>
      <c r="E40" s="207" t="s">
        <v>148</v>
      </c>
      <c r="F40" s="207" t="s">
        <v>658</v>
      </c>
      <c r="G40" s="207" t="s">
        <v>492</v>
      </c>
      <c r="H40" s="207" t="s">
        <v>493</v>
      </c>
      <c r="I40" s="217">
        <v>3</v>
      </c>
      <c r="J40" s="217">
        <v>3</v>
      </c>
      <c r="K40" s="217">
        <v>3</v>
      </c>
      <c r="L40" s="217"/>
      <c r="M40" s="217"/>
      <c r="N40" s="218"/>
      <c r="O40" s="218"/>
      <c r="P40" s="209"/>
      <c r="Q40" s="217"/>
      <c r="R40" s="217"/>
      <c r="S40" s="217"/>
      <c r="T40" s="217"/>
      <c r="U40" s="218"/>
      <c r="V40" s="217"/>
      <c r="W40" s="217"/>
    </row>
    <row r="41" s="199" customFormat="1" ht="21.75" customHeight="1" spans="1:23">
      <c r="A41" s="207" t="s">
        <v>656</v>
      </c>
      <c r="B41" s="207" t="s">
        <v>688</v>
      </c>
      <c r="C41" s="208" t="s">
        <v>687</v>
      </c>
      <c r="D41" s="207" t="s">
        <v>67</v>
      </c>
      <c r="E41" s="207" t="s">
        <v>148</v>
      </c>
      <c r="F41" s="207" t="s">
        <v>658</v>
      </c>
      <c r="G41" s="207" t="s">
        <v>488</v>
      </c>
      <c r="H41" s="207" t="s">
        <v>489</v>
      </c>
      <c r="I41" s="217">
        <v>2.8</v>
      </c>
      <c r="J41" s="217">
        <v>2.8</v>
      </c>
      <c r="K41" s="217">
        <v>2.8</v>
      </c>
      <c r="L41" s="217"/>
      <c r="M41" s="217"/>
      <c r="N41" s="218"/>
      <c r="O41" s="218"/>
      <c r="P41" s="209"/>
      <c r="Q41" s="217"/>
      <c r="R41" s="217"/>
      <c r="S41" s="217"/>
      <c r="T41" s="217"/>
      <c r="U41" s="218"/>
      <c r="V41" s="217"/>
      <c r="W41" s="217"/>
    </row>
    <row r="42" s="199" customFormat="1" ht="21.75" customHeight="1" spans="1:23">
      <c r="A42" s="207" t="s">
        <v>656</v>
      </c>
      <c r="B42" s="207" t="s">
        <v>688</v>
      </c>
      <c r="C42" s="208" t="s">
        <v>687</v>
      </c>
      <c r="D42" s="207" t="s">
        <v>67</v>
      </c>
      <c r="E42" s="207" t="s">
        <v>148</v>
      </c>
      <c r="F42" s="207" t="s">
        <v>658</v>
      </c>
      <c r="G42" s="207" t="s">
        <v>508</v>
      </c>
      <c r="H42" s="207" t="s">
        <v>507</v>
      </c>
      <c r="I42" s="217">
        <v>4.2</v>
      </c>
      <c r="J42" s="217">
        <v>4.2</v>
      </c>
      <c r="K42" s="217">
        <v>4.2</v>
      </c>
      <c r="L42" s="217"/>
      <c r="M42" s="217"/>
      <c r="N42" s="218"/>
      <c r="O42" s="218"/>
      <c r="P42" s="209"/>
      <c r="Q42" s="217"/>
      <c r="R42" s="217"/>
      <c r="S42" s="217"/>
      <c r="T42" s="217"/>
      <c r="U42" s="218"/>
      <c r="V42" s="217"/>
      <c r="W42" s="217"/>
    </row>
    <row r="43" s="199" customFormat="1" ht="21.75" customHeight="1" spans="1:23">
      <c r="A43" s="207" t="s">
        <v>656</v>
      </c>
      <c r="B43" s="209"/>
      <c r="C43" s="206" t="s">
        <v>689</v>
      </c>
      <c r="D43" s="209"/>
      <c r="E43" s="209"/>
      <c r="F43" s="209"/>
      <c r="G43" s="209"/>
      <c r="H43" s="209"/>
      <c r="I43" s="214">
        <v>300</v>
      </c>
      <c r="J43" s="214">
        <v>300</v>
      </c>
      <c r="K43" s="214">
        <v>300</v>
      </c>
      <c r="L43" s="214"/>
      <c r="M43" s="214"/>
      <c r="N43" s="215"/>
      <c r="O43" s="215"/>
      <c r="P43" s="209"/>
      <c r="Q43" s="214"/>
      <c r="R43" s="214"/>
      <c r="S43" s="214"/>
      <c r="T43" s="214"/>
      <c r="U43" s="215"/>
      <c r="V43" s="214"/>
      <c r="W43" s="214"/>
    </row>
    <row r="44" s="199" customFormat="1" ht="21.75" customHeight="1" spans="1:23">
      <c r="A44" s="207" t="s">
        <v>656</v>
      </c>
      <c r="B44" s="207" t="s">
        <v>690</v>
      </c>
      <c r="C44" s="208" t="s">
        <v>689</v>
      </c>
      <c r="D44" s="207" t="s">
        <v>67</v>
      </c>
      <c r="E44" s="207" t="s">
        <v>160</v>
      </c>
      <c r="F44" s="207" t="s">
        <v>691</v>
      </c>
      <c r="G44" s="207" t="s">
        <v>692</v>
      </c>
      <c r="H44" s="207" t="s">
        <v>97</v>
      </c>
      <c r="I44" s="217">
        <v>40</v>
      </c>
      <c r="J44" s="217">
        <v>40</v>
      </c>
      <c r="K44" s="217">
        <v>40</v>
      </c>
      <c r="L44" s="217"/>
      <c r="M44" s="217"/>
      <c r="N44" s="218"/>
      <c r="O44" s="218"/>
      <c r="P44" s="209"/>
      <c r="Q44" s="217"/>
      <c r="R44" s="217"/>
      <c r="S44" s="217"/>
      <c r="T44" s="217"/>
      <c r="U44" s="218"/>
      <c r="V44" s="217"/>
      <c r="W44" s="217"/>
    </row>
    <row r="45" s="199" customFormat="1" ht="21.75" customHeight="1" spans="1:23">
      <c r="A45" s="207" t="s">
        <v>656</v>
      </c>
      <c r="B45" s="207" t="s">
        <v>690</v>
      </c>
      <c r="C45" s="208" t="s">
        <v>689</v>
      </c>
      <c r="D45" s="207" t="s">
        <v>67</v>
      </c>
      <c r="E45" s="207" t="s">
        <v>160</v>
      </c>
      <c r="F45" s="207" t="s">
        <v>691</v>
      </c>
      <c r="G45" s="207" t="s">
        <v>692</v>
      </c>
      <c r="H45" s="207" t="s">
        <v>97</v>
      </c>
      <c r="I45" s="217">
        <v>40</v>
      </c>
      <c r="J45" s="217">
        <v>40</v>
      </c>
      <c r="K45" s="217">
        <v>40</v>
      </c>
      <c r="L45" s="217"/>
      <c r="M45" s="217"/>
      <c r="N45" s="218"/>
      <c r="O45" s="218"/>
      <c r="P45" s="209"/>
      <c r="Q45" s="217"/>
      <c r="R45" s="217"/>
      <c r="S45" s="217"/>
      <c r="T45" s="217"/>
      <c r="U45" s="218"/>
      <c r="V45" s="217"/>
      <c r="W45" s="217"/>
    </row>
    <row r="46" s="199" customFormat="1" ht="21.75" customHeight="1" spans="1:23">
      <c r="A46" s="207" t="s">
        <v>656</v>
      </c>
      <c r="B46" s="207" t="s">
        <v>690</v>
      </c>
      <c r="C46" s="208" t="s">
        <v>689</v>
      </c>
      <c r="D46" s="207" t="s">
        <v>67</v>
      </c>
      <c r="E46" s="207" t="s">
        <v>160</v>
      </c>
      <c r="F46" s="207" t="s">
        <v>691</v>
      </c>
      <c r="G46" s="207" t="s">
        <v>692</v>
      </c>
      <c r="H46" s="207" t="s">
        <v>97</v>
      </c>
      <c r="I46" s="217">
        <v>40</v>
      </c>
      <c r="J46" s="217">
        <v>40</v>
      </c>
      <c r="K46" s="217">
        <v>40</v>
      </c>
      <c r="L46" s="217"/>
      <c r="M46" s="217"/>
      <c r="N46" s="218"/>
      <c r="O46" s="218"/>
      <c r="P46" s="209"/>
      <c r="Q46" s="217"/>
      <c r="R46" s="217"/>
      <c r="S46" s="217"/>
      <c r="T46" s="217"/>
      <c r="U46" s="218"/>
      <c r="V46" s="217"/>
      <c r="W46" s="217"/>
    </row>
    <row r="47" s="199" customFormat="1" ht="21.75" customHeight="1" spans="1:23">
      <c r="A47" s="207" t="s">
        <v>656</v>
      </c>
      <c r="B47" s="207" t="s">
        <v>690</v>
      </c>
      <c r="C47" s="208" t="s">
        <v>689</v>
      </c>
      <c r="D47" s="207" t="s">
        <v>67</v>
      </c>
      <c r="E47" s="207" t="s">
        <v>160</v>
      </c>
      <c r="F47" s="207" t="s">
        <v>691</v>
      </c>
      <c r="G47" s="207" t="s">
        <v>692</v>
      </c>
      <c r="H47" s="207" t="s">
        <v>97</v>
      </c>
      <c r="I47" s="217">
        <v>40</v>
      </c>
      <c r="J47" s="217">
        <v>40</v>
      </c>
      <c r="K47" s="217">
        <v>40</v>
      </c>
      <c r="L47" s="217"/>
      <c r="M47" s="217"/>
      <c r="N47" s="218"/>
      <c r="O47" s="218"/>
      <c r="P47" s="209"/>
      <c r="Q47" s="217"/>
      <c r="R47" s="217"/>
      <c r="S47" s="217"/>
      <c r="T47" s="217"/>
      <c r="U47" s="218"/>
      <c r="V47" s="217"/>
      <c r="W47" s="217"/>
    </row>
    <row r="48" s="199" customFormat="1" ht="21.75" customHeight="1" spans="1:23">
      <c r="A48" s="207" t="s">
        <v>656</v>
      </c>
      <c r="B48" s="207" t="s">
        <v>690</v>
      </c>
      <c r="C48" s="208" t="s">
        <v>689</v>
      </c>
      <c r="D48" s="207" t="s">
        <v>67</v>
      </c>
      <c r="E48" s="207" t="s">
        <v>160</v>
      </c>
      <c r="F48" s="207" t="s">
        <v>691</v>
      </c>
      <c r="G48" s="207" t="s">
        <v>692</v>
      </c>
      <c r="H48" s="207" t="s">
        <v>97</v>
      </c>
      <c r="I48" s="217">
        <v>40</v>
      </c>
      <c r="J48" s="217">
        <v>40</v>
      </c>
      <c r="K48" s="217">
        <v>40</v>
      </c>
      <c r="L48" s="217"/>
      <c r="M48" s="217"/>
      <c r="N48" s="218"/>
      <c r="O48" s="218"/>
      <c r="P48" s="209"/>
      <c r="Q48" s="217"/>
      <c r="R48" s="217"/>
      <c r="S48" s="217"/>
      <c r="T48" s="217"/>
      <c r="U48" s="218"/>
      <c r="V48" s="217"/>
      <c r="W48" s="217"/>
    </row>
    <row r="49" s="199" customFormat="1" ht="21.75" customHeight="1" spans="1:23">
      <c r="A49" s="207" t="s">
        <v>656</v>
      </c>
      <c r="B49" s="207" t="s">
        <v>690</v>
      </c>
      <c r="C49" s="208" t="s">
        <v>689</v>
      </c>
      <c r="D49" s="207" t="s">
        <v>67</v>
      </c>
      <c r="E49" s="207" t="s">
        <v>160</v>
      </c>
      <c r="F49" s="207" t="s">
        <v>691</v>
      </c>
      <c r="G49" s="207" t="s">
        <v>692</v>
      </c>
      <c r="H49" s="207" t="s">
        <v>97</v>
      </c>
      <c r="I49" s="217">
        <v>30</v>
      </c>
      <c r="J49" s="217">
        <v>30</v>
      </c>
      <c r="K49" s="217">
        <v>30</v>
      </c>
      <c r="L49" s="217"/>
      <c r="M49" s="217"/>
      <c r="N49" s="218"/>
      <c r="O49" s="218"/>
      <c r="P49" s="209"/>
      <c r="Q49" s="217"/>
      <c r="R49" s="217"/>
      <c r="S49" s="217"/>
      <c r="T49" s="217"/>
      <c r="U49" s="218"/>
      <c r="V49" s="217"/>
      <c r="W49" s="217"/>
    </row>
    <row r="50" s="199" customFormat="1" ht="21.75" customHeight="1" spans="1:23">
      <c r="A50" s="207" t="s">
        <v>656</v>
      </c>
      <c r="B50" s="207" t="s">
        <v>690</v>
      </c>
      <c r="C50" s="208" t="s">
        <v>689</v>
      </c>
      <c r="D50" s="207" t="s">
        <v>67</v>
      </c>
      <c r="E50" s="207" t="s">
        <v>160</v>
      </c>
      <c r="F50" s="207" t="s">
        <v>691</v>
      </c>
      <c r="G50" s="207" t="s">
        <v>692</v>
      </c>
      <c r="H50" s="207" t="s">
        <v>97</v>
      </c>
      <c r="I50" s="217">
        <v>30</v>
      </c>
      <c r="J50" s="217">
        <v>30</v>
      </c>
      <c r="K50" s="217">
        <v>30</v>
      </c>
      <c r="L50" s="217"/>
      <c r="M50" s="217"/>
      <c r="N50" s="218"/>
      <c r="O50" s="218"/>
      <c r="P50" s="209"/>
      <c r="Q50" s="217"/>
      <c r="R50" s="217"/>
      <c r="S50" s="217"/>
      <c r="T50" s="217"/>
      <c r="U50" s="218"/>
      <c r="V50" s="217"/>
      <c r="W50" s="217"/>
    </row>
    <row r="51" s="199" customFormat="1" ht="21.75" customHeight="1" spans="1:23">
      <c r="A51" s="207" t="s">
        <v>656</v>
      </c>
      <c r="B51" s="207" t="s">
        <v>690</v>
      </c>
      <c r="C51" s="208" t="s">
        <v>689</v>
      </c>
      <c r="D51" s="207" t="s">
        <v>67</v>
      </c>
      <c r="E51" s="207" t="s">
        <v>160</v>
      </c>
      <c r="F51" s="207" t="s">
        <v>691</v>
      </c>
      <c r="G51" s="207" t="s">
        <v>692</v>
      </c>
      <c r="H51" s="207" t="s">
        <v>97</v>
      </c>
      <c r="I51" s="217">
        <v>40</v>
      </c>
      <c r="J51" s="217">
        <v>40</v>
      </c>
      <c r="K51" s="217">
        <v>40</v>
      </c>
      <c r="L51" s="217"/>
      <c r="M51" s="217"/>
      <c r="N51" s="218"/>
      <c r="O51" s="218"/>
      <c r="P51" s="209"/>
      <c r="Q51" s="217"/>
      <c r="R51" s="217"/>
      <c r="S51" s="217"/>
      <c r="T51" s="217"/>
      <c r="U51" s="218"/>
      <c r="V51" s="217"/>
      <c r="W51" s="217"/>
    </row>
    <row r="52" s="199" customFormat="1" ht="21.75" customHeight="1" spans="1:23">
      <c r="A52" s="207" t="s">
        <v>656</v>
      </c>
      <c r="B52" s="209"/>
      <c r="C52" s="206" t="s">
        <v>693</v>
      </c>
      <c r="D52" s="209"/>
      <c r="E52" s="209"/>
      <c r="F52" s="209"/>
      <c r="G52" s="209"/>
      <c r="H52" s="209"/>
      <c r="I52" s="214">
        <v>310.3</v>
      </c>
      <c r="J52" s="214">
        <v>310.3</v>
      </c>
      <c r="K52" s="214">
        <v>310.3</v>
      </c>
      <c r="L52" s="214"/>
      <c r="M52" s="214"/>
      <c r="N52" s="215"/>
      <c r="O52" s="215"/>
      <c r="P52" s="209"/>
      <c r="Q52" s="214"/>
      <c r="R52" s="214"/>
      <c r="S52" s="214"/>
      <c r="T52" s="214"/>
      <c r="U52" s="215"/>
      <c r="V52" s="214"/>
      <c r="W52" s="214"/>
    </row>
    <row r="53" s="199" customFormat="1" ht="21.75" customHeight="1" spans="1:23">
      <c r="A53" s="207" t="s">
        <v>656</v>
      </c>
      <c r="B53" s="207" t="s">
        <v>694</v>
      </c>
      <c r="C53" s="208" t="s">
        <v>693</v>
      </c>
      <c r="D53" s="207" t="s">
        <v>67</v>
      </c>
      <c r="E53" s="207" t="s">
        <v>160</v>
      </c>
      <c r="F53" s="207" t="s">
        <v>691</v>
      </c>
      <c r="G53" s="207" t="s">
        <v>508</v>
      </c>
      <c r="H53" s="207" t="s">
        <v>507</v>
      </c>
      <c r="I53" s="217">
        <v>58.8</v>
      </c>
      <c r="J53" s="217">
        <v>58.8</v>
      </c>
      <c r="K53" s="217">
        <v>58.8</v>
      </c>
      <c r="L53" s="217"/>
      <c r="M53" s="217"/>
      <c r="N53" s="218"/>
      <c r="O53" s="218"/>
      <c r="P53" s="209"/>
      <c r="Q53" s="217"/>
      <c r="R53" s="217"/>
      <c r="S53" s="217"/>
      <c r="T53" s="217"/>
      <c r="U53" s="218"/>
      <c r="V53" s="217"/>
      <c r="W53" s="217"/>
    </row>
    <row r="54" s="199" customFormat="1" ht="21.75" customHeight="1" spans="1:23">
      <c r="A54" s="207" t="s">
        <v>656</v>
      </c>
      <c r="B54" s="207" t="s">
        <v>694</v>
      </c>
      <c r="C54" s="208" t="s">
        <v>693</v>
      </c>
      <c r="D54" s="207" t="s">
        <v>67</v>
      </c>
      <c r="E54" s="207" t="s">
        <v>160</v>
      </c>
      <c r="F54" s="207" t="s">
        <v>691</v>
      </c>
      <c r="G54" s="207" t="s">
        <v>680</v>
      </c>
      <c r="H54" s="207" t="s">
        <v>681</v>
      </c>
      <c r="I54" s="217">
        <v>251.5</v>
      </c>
      <c r="J54" s="217">
        <v>251.5</v>
      </c>
      <c r="K54" s="217">
        <v>251.5</v>
      </c>
      <c r="L54" s="217"/>
      <c r="M54" s="217"/>
      <c r="N54" s="218"/>
      <c r="O54" s="218"/>
      <c r="P54" s="209"/>
      <c r="Q54" s="217"/>
      <c r="R54" s="217"/>
      <c r="S54" s="217"/>
      <c r="T54" s="217"/>
      <c r="U54" s="218"/>
      <c r="V54" s="217"/>
      <c r="W54" s="217"/>
    </row>
    <row r="55" s="199" customFormat="1" ht="21.75" customHeight="1" spans="1:23">
      <c r="A55" s="207" t="s">
        <v>656</v>
      </c>
      <c r="B55" s="209"/>
      <c r="C55" s="206" t="s">
        <v>695</v>
      </c>
      <c r="D55" s="209"/>
      <c r="E55" s="209"/>
      <c r="F55" s="209"/>
      <c r="G55" s="209"/>
      <c r="H55" s="209"/>
      <c r="I55" s="214">
        <v>250</v>
      </c>
      <c r="J55" s="214">
        <v>250</v>
      </c>
      <c r="K55" s="214">
        <v>250</v>
      </c>
      <c r="L55" s="214"/>
      <c r="M55" s="214"/>
      <c r="N55" s="215"/>
      <c r="O55" s="215"/>
      <c r="P55" s="209"/>
      <c r="Q55" s="214"/>
      <c r="R55" s="214"/>
      <c r="S55" s="214"/>
      <c r="T55" s="214"/>
      <c r="U55" s="215"/>
      <c r="V55" s="214"/>
      <c r="W55" s="214"/>
    </row>
    <row r="56" s="199" customFormat="1" ht="21.75" customHeight="1" spans="1:23">
      <c r="A56" s="207" t="s">
        <v>656</v>
      </c>
      <c r="B56" s="207" t="s">
        <v>696</v>
      </c>
      <c r="C56" s="208" t="s">
        <v>695</v>
      </c>
      <c r="D56" s="207" t="s">
        <v>67</v>
      </c>
      <c r="E56" s="207" t="s">
        <v>160</v>
      </c>
      <c r="F56" s="207" t="s">
        <v>691</v>
      </c>
      <c r="G56" s="207" t="s">
        <v>508</v>
      </c>
      <c r="H56" s="207" t="s">
        <v>507</v>
      </c>
      <c r="I56" s="217">
        <v>10</v>
      </c>
      <c r="J56" s="217">
        <v>10</v>
      </c>
      <c r="K56" s="217">
        <v>10</v>
      </c>
      <c r="L56" s="217"/>
      <c r="M56" s="217"/>
      <c r="N56" s="218"/>
      <c r="O56" s="218"/>
      <c r="P56" s="209"/>
      <c r="Q56" s="217"/>
      <c r="R56" s="217"/>
      <c r="S56" s="217"/>
      <c r="T56" s="217"/>
      <c r="U56" s="218"/>
      <c r="V56" s="217"/>
      <c r="W56" s="217"/>
    </row>
    <row r="57" s="199" customFormat="1" ht="21.75" customHeight="1" spans="1:23">
      <c r="A57" s="207" t="s">
        <v>656</v>
      </c>
      <c r="B57" s="207" t="s">
        <v>696</v>
      </c>
      <c r="C57" s="208" t="s">
        <v>695</v>
      </c>
      <c r="D57" s="207" t="s">
        <v>67</v>
      </c>
      <c r="E57" s="207" t="s">
        <v>160</v>
      </c>
      <c r="F57" s="207" t="s">
        <v>691</v>
      </c>
      <c r="G57" s="207" t="s">
        <v>508</v>
      </c>
      <c r="H57" s="207" t="s">
        <v>507</v>
      </c>
      <c r="I57" s="217">
        <v>40</v>
      </c>
      <c r="J57" s="217">
        <v>40</v>
      </c>
      <c r="K57" s="217">
        <v>40</v>
      </c>
      <c r="L57" s="217"/>
      <c r="M57" s="217"/>
      <c r="N57" s="218"/>
      <c r="O57" s="218"/>
      <c r="P57" s="209"/>
      <c r="Q57" s="217"/>
      <c r="R57" s="217"/>
      <c r="S57" s="217"/>
      <c r="T57" s="217"/>
      <c r="U57" s="218"/>
      <c r="V57" s="217"/>
      <c r="W57" s="217"/>
    </row>
    <row r="58" s="199" customFormat="1" ht="21.75" customHeight="1" spans="1:23">
      <c r="A58" s="207" t="s">
        <v>656</v>
      </c>
      <c r="B58" s="207" t="s">
        <v>696</v>
      </c>
      <c r="C58" s="208" t="s">
        <v>695</v>
      </c>
      <c r="D58" s="207" t="s">
        <v>67</v>
      </c>
      <c r="E58" s="207" t="s">
        <v>160</v>
      </c>
      <c r="F58" s="207" t="s">
        <v>691</v>
      </c>
      <c r="G58" s="207" t="s">
        <v>680</v>
      </c>
      <c r="H58" s="207" t="s">
        <v>681</v>
      </c>
      <c r="I58" s="217">
        <v>200</v>
      </c>
      <c r="J58" s="217">
        <v>200</v>
      </c>
      <c r="K58" s="217">
        <v>200</v>
      </c>
      <c r="L58" s="217"/>
      <c r="M58" s="217"/>
      <c r="N58" s="218"/>
      <c r="O58" s="218"/>
      <c r="P58" s="209"/>
      <c r="Q58" s="217"/>
      <c r="R58" s="217"/>
      <c r="S58" s="217"/>
      <c r="T58" s="217"/>
      <c r="U58" s="218"/>
      <c r="V58" s="217"/>
      <c r="W58" s="217"/>
    </row>
    <row r="59" s="199" customFormat="1" ht="21.75" customHeight="1" spans="1:23">
      <c r="A59" s="207" t="s">
        <v>656</v>
      </c>
      <c r="B59" s="209"/>
      <c r="C59" s="206" t="s">
        <v>697</v>
      </c>
      <c r="D59" s="209"/>
      <c r="E59" s="209"/>
      <c r="F59" s="209"/>
      <c r="G59" s="209"/>
      <c r="H59" s="209"/>
      <c r="I59" s="214">
        <v>20</v>
      </c>
      <c r="J59" s="214">
        <v>20</v>
      </c>
      <c r="K59" s="214">
        <v>20</v>
      </c>
      <c r="L59" s="214"/>
      <c r="M59" s="214"/>
      <c r="N59" s="215"/>
      <c r="O59" s="215"/>
      <c r="P59" s="209"/>
      <c r="Q59" s="214"/>
      <c r="R59" s="214"/>
      <c r="S59" s="214"/>
      <c r="T59" s="214"/>
      <c r="U59" s="215"/>
      <c r="V59" s="214"/>
      <c r="W59" s="214"/>
    </row>
    <row r="60" s="199" customFormat="1" ht="21.75" customHeight="1" spans="1:23">
      <c r="A60" s="207" t="s">
        <v>656</v>
      </c>
      <c r="B60" s="207" t="s">
        <v>698</v>
      </c>
      <c r="C60" s="208" t="s">
        <v>697</v>
      </c>
      <c r="D60" s="207" t="s">
        <v>67</v>
      </c>
      <c r="E60" s="207" t="s">
        <v>144</v>
      </c>
      <c r="F60" s="207" t="s">
        <v>699</v>
      </c>
      <c r="G60" s="207" t="s">
        <v>488</v>
      </c>
      <c r="H60" s="207" t="s">
        <v>489</v>
      </c>
      <c r="I60" s="217">
        <v>10</v>
      </c>
      <c r="J60" s="217">
        <v>10</v>
      </c>
      <c r="K60" s="217">
        <v>10</v>
      </c>
      <c r="L60" s="217"/>
      <c r="M60" s="217"/>
      <c r="N60" s="218"/>
      <c r="O60" s="218"/>
      <c r="P60" s="209"/>
      <c r="Q60" s="217"/>
      <c r="R60" s="217"/>
      <c r="S60" s="217"/>
      <c r="T60" s="217"/>
      <c r="U60" s="218"/>
      <c r="V60" s="217"/>
      <c r="W60" s="217"/>
    </row>
    <row r="61" s="199" customFormat="1" ht="21.75" customHeight="1" spans="1:23">
      <c r="A61" s="207" t="s">
        <v>656</v>
      </c>
      <c r="B61" s="207" t="s">
        <v>698</v>
      </c>
      <c r="C61" s="208" t="s">
        <v>697</v>
      </c>
      <c r="D61" s="207" t="s">
        <v>67</v>
      </c>
      <c r="E61" s="207" t="s">
        <v>144</v>
      </c>
      <c r="F61" s="207" t="s">
        <v>699</v>
      </c>
      <c r="G61" s="207" t="s">
        <v>505</v>
      </c>
      <c r="H61" s="207" t="s">
        <v>504</v>
      </c>
      <c r="I61" s="217">
        <v>10</v>
      </c>
      <c r="J61" s="217">
        <v>10</v>
      </c>
      <c r="K61" s="217">
        <v>10</v>
      </c>
      <c r="L61" s="217"/>
      <c r="M61" s="217"/>
      <c r="N61" s="218"/>
      <c r="O61" s="218"/>
      <c r="P61" s="209"/>
      <c r="Q61" s="217"/>
      <c r="R61" s="217"/>
      <c r="S61" s="217"/>
      <c r="T61" s="217"/>
      <c r="U61" s="218"/>
      <c r="V61" s="217"/>
      <c r="W61" s="217"/>
    </row>
    <row r="62" s="199" customFormat="1" ht="21.75" customHeight="1" spans="1:23">
      <c r="A62" s="207" t="s">
        <v>656</v>
      </c>
      <c r="B62" s="209"/>
      <c r="C62" s="206" t="s">
        <v>700</v>
      </c>
      <c r="D62" s="209"/>
      <c r="E62" s="209"/>
      <c r="F62" s="209"/>
      <c r="G62" s="209"/>
      <c r="H62" s="209"/>
      <c r="I62" s="214">
        <v>20</v>
      </c>
      <c r="J62" s="214">
        <v>20</v>
      </c>
      <c r="K62" s="214">
        <v>20</v>
      </c>
      <c r="L62" s="214"/>
      <c r="M62" s="214"/>
      <c r="N62" s="215"/>
      <c r="O62" s="215"/>
      <c r="P62" s="209"/>
      <c r="Q62" s="214"/>
      <c r="R62" s="214"/>
      <c r="S62" s="214"/>
      <c r="T62" s="214"/>
      <c r="U62" s="215"/>
      <c r="V62" s="214"/>
      <c r="W62" s="214"/>
    </row>
    <row r="63" s="199" customFormat="1" ht="21.75" customHeight="1" spans="1:23">
      <c r="A63" s="207" t="s">
        <v>656</v>
      </c>
      <c r="B63" s="207" t="s">
        <v>701</v>
      </c>
      <c r="C63" s="208" t="s">
        <v>700</v>
      </c>
      <c r="D63" s="207" t="s">
        <v>67</v>
      </c>
      <c r="E63" s="207" t="s">
        <v>160</v>
      </c>
      <c r="F63" s="207" t="s">
        <v>691</v>
      </c>
      <c r="G63" s="207" t="s">
        <v>492</v>
      </c>
      <c r="H63" s="207" t="s">
        <v>493</v>
      </c>
      <c r="I63" s="217">
        <v>15</v>
      </c>
      <c r="J63" s="217">
        <v>15</v>
      </c>
      <c r="K63" s="217">
        <v>15</v>
      </c>
      <c r="L63" s="217"/>
      <c r="M63" s="217"/>
      <c r="N63" s="218"/>
      <c r="O63" s="218"/>
      <c r="P63" s="209"/>
      <c r="Q63" s="217"/>
      <c r="R63" s="217"/>
      <c r="S63" s="217"/>
      <c r="T63" s="217"/>
      <c r="U63" s="218"/>
      <c r="V63" s="217"/>
      <c r="W63" s="217"/>
    </row>
    <row r="64" s="199" customFormat="1" ht="21.75" customHeight="1" spans="1:23">
      <c r="A64" s="207" t="s">
        <v>656</v>
      </c>
      <c r="B64" s="207" t="s">
        <v>701</v>
      </c>
      <c r="C64" s="208" t="s">
        <v>700</v>
      </c>
      <c r="D64" s="207" t="s">
        <v>67</v>
      </c>
      <c r="E64" s="207" t="s">
        <v>160</v>
      </c>
      <c r="F64" s="207" t="s">
        <v>691</v>
      </c>
      <c r="G64" s="207" t="s">
        <v>488</v>
      </c>
      <c r="H64" s="207" t="s">
        <v>489</v>
      </c>
      <c r="I64" s="217">
        <v>5</v>
      </c>
      <c r="J64" s="217">
        <v>5</v>
      </c>
      <c r="K64" s="217">
        <v>5</v>
      </c>
      <c r="L64" s="217"/>
      <c r="M64" s="217"/>
      <c r="N64" s="218"/>
      <c r="O64" s="218"/>
      <c r="P64" s="209"/>
      <c r="Q64" s="217"/>
      <c r="R64" s="217"/>
      <c r="S64" s="217"/>
      <c r="T64" s="217"/>
      <c r="U64" s="218"/>
      <c r="V64" s="217"/>
      <c r="W64" s="217"/>
    </row>
    <row r="65" s="199" customFormat="1" ht="21.75" customHeight="1" spans="1:23">
      <c r="A65" s="207" t="s">
        <v>656</v>
      </c>
      <c r="B65" s="209"/>
      <c r="C65" s="206" t="s">
        <v>702</v>
      </c>
      <c r="D65" s="209"/>
      <c r="E65" s="209"/>
      <c r="F65" s="209"/>
      <c r="G65" s="209"/>
      <c r="H65" s="209"/>
      <c r="I65" s="214">
        <v>10</v>
      </c>
      <c r="J65" s="214">
        <v>10</v>
      </c>
      <c r="K65" s="214">
        <v>10</v>
      </c>
      <c r="L65" s="214"/>
      <c r="M65" s="214"/>
      <c r="N65" s="215"/>
      <c r="O65" s="215"/>
      <c r="P65" s="209"/>
      <c r="Q65" s="214"/>
      <c r="R65" s="214"/>
      <c r="S65" s="214"/>
      <c r="T65" s="214"/>
      <c r="U65" s="215"/>
      <c r="V65" s="214"/>
      <c r="W65" s="214"/>
    </row>
    <row r="66" s="199" customFormat="1" ht="21.75" customHeight="1" spans="1:23">
      <c r="A66" s="207" t="s">
        <v>656</v>
      </c>
      <c r="B66" s="207" t="s">
        <v>703</v>
      </c>
      <c r="C66" s="208" t="s">
        <v>702</v>
      </c>
      <c r="D66" s="207" t="s">
        <v>67</v>
      </c>
      <c r="E66" s="207" t="s">
        <v>148</v>
      </c>
      <c r="F66" s="207" t="s">
        <v>658</v>
      </c>
      <c r="G66" s="207" t="s">
        <v>508</v>
      </c>
      <c r="H66" s="207" t="s">
        <v>507</v>
      </c>
      <c r="I66" s="217">
        <v>2</v>
      </c>
      <c r="J66" s="217">
        <v>2</v>
      </c>
      <c r="K66" s="217">
        <v>2</v>
      </c>
      <c r="L66" s="217"/>
      <c r="M66" s="217"/>
      <c r="N66" s="218"/>
      <c r="O66" s="218"/>
      <c r="P66" s="209"/>
      <c r="Q66" s="217"/>
      <c r="R66" s="217"/>
      <c r="S66" s="217"/>
      <c r="T66" s="217"/>
      <c r="U66" s="218"/>
      <c r="V66" s="217"/>
      <c r="W66" s="217"/>
    </row>
    <row r="67" s="199" customFormat="1" ht="21.75" customHeight="1" spans="1:23">
      <c r="A67" s="207" t="s">
        <v>656</v>
      </c>
      <c r="B67" s="207" t="s">
        <v>703</v>
      </c>
      <c r="C67" s="208" t="s">
        <v>702</v>
      </c>
      <c r="D67" s="207" t="s">
        <v>67</v>
      </c>
      <c r="E67" s="207" t="s">
        <v>148</v>
      </c>
      <c r="F67" s="207" t="s">
        <v>658</v>
      </c>
      <c r="G67" s="207" t="s">
        <v>680</v>
      </c>
      <c r="H67" s="207" t="s">
        <v>681</v>
      </c>
      <c r="I67" s="217">
        <v>8</v>
      </c>
      <c r="J67" s="217">
        <v>8</v>
      </c>
      <c r="K67" s="217">
        <v>8</v>
      </c>
      <c r="L67" s="217"/>
      <c r="M67" s="217"/>
      <c r="N67" s="218"/>
      <c r="O67" s="218"/>
      <c r="P67" s="209"/>
      <c r="Q67" s="217"/>
      <c r="R67" s="217"/>
      <c r="S67" s="217"/>
      <c r="T67" s="217"/>
      <c r="U67" s="218"/>
      <c r="V67" s="217"/>
      <c r="W67" s="217"/>
    </row>
    <row r="68" s="199" customFormat="1" ht="21.75" customHeight="1" spans="1:23">
      <c r="A68" s="207" t="s">
        <v>656</v>
      </c>
      <c r="B68" s="209"/>
      <c r="C68" s="206" t="s">
        <v>704</v>
      </c>
      <c r="D68" s="209"/>
      <c r="E68" s="209"/>
      <c r="F68" s="209"/>
      <c r="G68" s="209"/>
      <c r="H68" s="209"/>
      <c r="I68" s="214">
        <v>60</v>
      </c>
      <c r="J68" s="214">
        <v>60</v>
      </c>
      <c r="K68" s="214">
        <v>60</v>
      </c>
      <c r="L68" s="214"/>
      <c r="M68" s="214"/>
      <c r="N68" s="215"/>
      <c r="O68" s="215"/>
      <c r="P68" s="209"/>
      <c r="Q68" s="214"/>
      <c r="R68" s="214"/>
      <c r="S68" s="214"/>
      <c r="T68" s="214"/>
      <c r="U68" s="215"/>
      <c r="V68" s="214"/>
      <c r="W68" s="214"/>
    </row>
    <row r="69" s="199" customFormat="1" ht="21.75" customHeight="1" spans="1:23">
      <c r="A69" s="207" t="s">
        <v>656</v>
      </c>
      <c r="B69" s="207" t="s">
        <v>705</v>
      </c>
      <c r="C69" s="208" t="s">
        <v>704</v>
      </c>
      <c r="D69" s="207" t="s">
        <v>67</v>
      </c>
      <c r="E69" s="207" t="s">
        <v>160</v>
      </c>
      <c r="F69" s="207" t="s">
        <v>691</v>
      </c>
      <c r="G69" s="207" t="s">
        <v>488</v>
      </c>
      <c r="H69" s="207" t="s">
        <v>489</v>
      </c>
      <c r="I69" s="217">
        <v>15</v>
      </c>
      <c r="J69" s="217">
        <v>15</v>
      </c>
      <c r="K69" s="217">
        <v>15</v>
      </c>
      <c r="L69" s="217"/>
      <c r="M69" s="217"/>
      <c r="N69" s="218"/>
      <c r="O69" s="218"/>
      <c r="P69" s="209"/>
      <c r="Q69" s="217"/>
      <c r="R69" s="217"/>
      <c r="S69" s="217"/>
      <c r="T69" s="217"/>
      <c r="U69" s="218"/>
      <c r="V69" s="217"/>
      <c r="W69" s="217"/>
    </row>
    <row r="70" s="199" customFormat="1" ht="21.75" customHeight="1" spans="1:23">
      <c r="A70" s="207" t="s">
        <v>656</v>
      </c>
      <c r="B70" s="207" t="s">
        <v>705</v>
      </c>
      <c r="C70" s="208" t="s">
        <v>704</v>
      </c>
      <c r="D70" s="207" t="s">
        <v>67</v>
      </c>
      <c r="E70" s="207" t="s">
        <v>160</v>
      </c>
      <c r="F70" s="207" t="s">
        <v>691</v>
      </c>
      <c r="G70" s="207" t="s">
        <v>508</v>
      </c>
      <c r="H70" s="207" t="s">
        <v>507</v>
      </c>
      <c r="I70" s="217">
        <v>25</v>
      </c>
      <c r="J70" s="217">
        <v>25</v>
      </c>
      <c r="K70" s="217">
        <v>25</v>
      </c>
      <c r="L70" s="217"/>
      <c r="M70" s="217"/>
      <c r="N70" s="218"/>
      <c r="O70" s="218"/>
      <c r="P70" s="209"/>
      <c r="Q70" s="217"/>
      <c r="R70" s="217"/>
      <c r="S70" s="217"/>
      <c r="T70" s="217"/>
      <c r="U70" s="218"/>
      <c r="V70" s="217"/>
      <c r="W70" s="217"/>
    </row>
    <row r="71" s="199" customFormat="1" ht="21.75" customHeight="1" spans="1:23">
      <c r="A71" s="207" t="s">
        <v>656</v>
      </c>
      <c r="B71" s="207" t="s">
        <v>705</v>
      </c>
      <c r="C71" s="208" t="s">
        <v>704</v>
      </c>
      <c r="D71" s="207" t="s">
        <v>67</v>
      </c>
      <c r="E71" s="207" t="s">
        <v>160</v>
      </c>
      <c r="F71" s="207" t="s">
        <v>691</v>
      </c>
      <c r="G71" s="207" t="s">
        <v>680</v>
      </c>
      <c r="H71" s="207" t="s">
        <v>681</v>
      </c>
      <c r="I71" s="217">
        <v>20</v>
      </c>
      <c r="J71" s="217">
        <v>20</v>
      </c>
      <c r="K71" s="217">
        <v>20</v>
      </c>
      <c r="L71" s="217"/>
      <c r="M71" s="217"/>
      <c r="N71" s="218"/>
      <c r="O71" s="218"/>
      <c r="P71" s="209"/>
      <c r="Q71" s="217"/>
      <c r="R71" s="217"/>
      <c r="S71" s="217"/>
      <c r="T71" s="217"/>
      <c r="U71" s="218"/>
      <c r="V71" s="217"/>
      <c r="W71" s="217"/>
    </row>
    <row r="72" s="199" customFormat="1" ht="21.75" customHeight="1" spans="1:23">
      <c r="A72" s="207" t="s">
        <v>656</v>
      </c>
      <c r="B72" s="209"/>
      <c r="C72" s="206" t="s">
        <v>706</v>
      </c>
      <c r="D72" s="209"/>
      <c r="E72" s="209"/>
      <c r="F72" s="209"/>
      <c r="G72" s="209"/>
      <c r="H72" s="209"/>
      <c r="I72" s="214">
        <v>50</v>
      </c>
      <c r="J72" s="214">
        <v>50</v>
      </c>
      <c r="K72" s="214">
        <v>50</v>
      </c>
      <c r="L72" s="214"/>
      <c r="M72" s="214"/>
      <c r="N72" s="215"/>
      <c r="O72" s="215"/>
      <c r="P72" s="209"/>
      <c r="Q72" s="214"/>
      <c r="R72" s="214"/>
      <c r="S72" s="214"/>
      <c r="T72" s="214"/>
      <c r="U72" s="215"/>
      <c r="V72" s="214"/>
      <c r="W72" s="214"/>
    </row>
    <row r="73" s="199" customFormat="1" ht="21.75" customHeight="1" spans="1:23">
      <c r="A73" s="207" t="s">
        <v>656</v>
      </c>
      <c r="B73" s="207" t="s">
        <v>707</v>
      </c>
      <c r="C73" s="208" t="s">
        <v>706</v>
      </c>
      <c r="D73" s="207" t="s">
        <v>67</v>
      </c>
      <c r="E73" s="207" t="s">
        <v>164</v>
      </c>
      <c r="F73" s="207" t="s">
        <v>708</v>
      </c>
      <c r="G73" s="207" t="s">
        <v>488</v>
      </c>
      <c r="H73" s="207" t="s">
        <v>489</v>
      </c>
      <c r="I73" s="217">
        <v>10</v>
      </c>
      <c r="J73" s="217">
        <v>10</v>
      </c>
      <c r="K73" s="217">
        <v>10</v>
      </c>
      <c r="L73" s="217"/>
      <c r="M73" s="217"/>
      <c r="N73" s="218"/>
      <c r="O73" s="218"/>
      <c r="P73" s="209"/>
      <c r="Q73" s="217"/>
      <c r="R73" s="217"/>
      <c r="S73" s="217"/>
      <c r="T73" s="217"/>
      <c r="U73" s="218"/>
      <c r="V73" s="217"/>
      <c r="W73" s="217"/>
    </row>
    <row r="74" s="199" customFormat="1" ht="21.75" customHeight="1" spans="1:23">
      <c r="A74" s="207" t="s">
        <v>656</v>
      </c>
      <c r="B74" s="207" t="s">
        <v>707</v>
      </c>
      <c r="C74" s="208" t="s">
        <v>706</v>
      </c>
      <c r="D74" s="207" t="s">
        <v>67</v>
      </c>
      <c r="E74" s="207" t="s">
        <v>164</v>
      </c>
      <c r="F74" s="207" t="s">
        <v>708</v>
      </c>
      <c r="G74" s="207" t="s">
        <v>508</v>
      </c>
      <c r="H74" s="207" t="s">
        <v>507</v>
      </c>
      <c r="I74" s="217">
        <v>10</v>
      </c>
      <c r="J74" s="217">
        <v>10</v>
      </c>
      <c r="K74" s="217">
        <v>10</v>
      </c>
      <c r="L74" s="217"/>
      <c r="M74" s="217"/>
      <c r="N74" s="218"/>
      <c r="O74" s="218"/>
      <c r="P74" s="209"/>
      <c r="Q74" s="217"/>
      <c r="R74" s="217"/>
      <c r="S74" s="217"/>
      <c r="T74" s="217"/>
      <c r="U74" s="218"/>
      <c r="V74" s="217"/>
      <c r="W74" s="217"/>
    </row>
    <row r="75" s="199" customFormat="1" ht="21.75" customHeight="1" spans="1:23">
      <c r="A75" s="207" t="s">
        <v>656</v>
      </c>
      <c r="B75" s="207" t="s">
        <v>707</v>
      </c>
      <c r="C75" s="208" t="s">
        <v>706</v>
      </c>
      <c r="D75" s="207" t="s">
        <v>67</v>
      </c>
      <c r="E75" s="207" t="s">
        <v>164</v>
      </c>
      <c r="F75" s="207" t="s">
        <v>708</v>
      </c>
      <c r="G75" s="207" t="s">
        <v>680</v>
      </c>
      <c r="H75" s="207" t="s">
        <v>681</v>
      </c>
      <c r="I75" s="217">
        <v>30</v>
      </c>
      <c r="J75" s="217">
        <v>30</v>
      </c>
      <c r="K75" s="217">
        <v>30</v>
      </c>
      <c r="L75" s="217"/>
      <c r="M75" s="217"/>
      <c r="N75" s="218"/>
      <c r="O75" s="218"/>
      <c r="P75" s="209"/>
      <c r="Q75" s="217"/>
      <c r="R75" s="217"/>
      <c r="S75" s="217"/>
      <c r="T75" s="217"/>
      <c r="U75" s="218"/>
      <c r="V75" s="217"/>
      <c r="W75" s="217"/>
    </row>
    <row r="76" s="199" customFormat="1" ht="21.75" customHeight="1" spans="1:23">
      <c r="A76" s="207" t="s">
        <v>656</v>
      </c>
      <c r="B76" s="209"/>
      <c r="C76" s="206" t="s">
        <v>709</v>
      </c>
      <c r="D76" s="209"/>
      <c r="E76" s="209"/>
      <c r="F76" s="209"/>
      <c r="G76" s="209"/>
      <c r="H76" s="209"/>
      <c r="I76" s="214">
        <v>50</v>
      </c>
      <c r="J76" s="214">
        <v>50</v>
      </c>
      <c r="K76" s="214">
        <v>50</v>
      </c>
      <c r="L76" s="214"/>
      <c r="M76" s="214"/>
      <c r="N76" s="215"/>
      <c r="O76" s="215"/>
      <c r="P76" s="209"/>
      <c r="Q76" s="214"/>
      <c r="R76" s="214"/>
      <c r="S76" s="214"/>
      <c r="T76" s="214"/>
      <c r="U76" s="215"/>
      <c r="V76" s="214"/>
      <c r="W76" s="214"/>
    </row>
    <row r="77" ht="21.75" customHeight="1" spans="1:23">
      <c r="A77" s="220" t="s">
        <v>656</v>
      </c>
      <c r="B77" s="220" t="s">
        <v>710</v>
      </c>
      <c r="C77" s="80" t="s">
        <v>709</v>
      </c>
      <c r="D77" s="220" t="s">
        <v>67</v>
      </c>
      <c r="E77" s="220" t="s">
        <v>160</v>
      </c>
      <c r="F77" s="220" t="s">
        <v>691</v>
      </c>
      <c r="G77" s="220" t="s">
        <v>662</v>
      </c>
      <c r="H77" s="220" t="s">
        <v>663</v>
      </c>
      <c r="I77" s="178">
        <v>50</v>
      </c>
      <c r="J77" s="178">
        <v>50</v>
      </c>
      <c r="K77" s="178">
        <v>50</v>
      </c>
      <c r="L77" s="178"/>
      <c r="M77" s="178"/>
      <c r="N77" s="177"/>
      <c r="O77" s="177"/>
      <c r="P77" s="153"/>
      <c r="Q77" s="178"/>
      <c r="R77" s="178"/>
      <c r="S77" s="178"/>
      <c r="T77" s="178"/>
      <c r="U77" s="177"/>
      <c r="V77" s="178"/>
      <c r="W77" s="178"/>
    </row>
    <row r="78" ht="21.75" customHeight="1" spans="1:23">
      <c r="A78" s="220" t="s">
        <v>656</v>
      </c>
      <c r="B78" s="153"/>
      <c r="C78" s="83" t="s">
        <v>711</v>
      </c>
      <c r="D78" s="153"/>
      <c r="E78" s="153"/>
      <c r="F78" s="153"/>
      <c r="G78" s="153"/>
      <c r="H78" s="153"/>
      <c r="I78" s="176">
        <v>10</v>
      </c>
      <c r="J78" s="176">
        <v>10</v>
      </c>
      <c r="K78" s="176">
        <v>10</v>
      </c>
      <c r="L78" s="176"/>
      <c r="M78" s="176"/>
      <c r="N78" s="154"/>
      <c r="O78" s="154"/>
      <c r="P78" s="153"/>
      <c r="Q78" s="176"/>
      <c r="R78" s="176"/>
      <c r="S78" s="176"/>
      <c r="T78" s="176"/>
      <c r="U78" s="154"/>
      <c r="V78" s="176"/>
      <c r="W78" s="176"/>
    </row>
    <row r="79" ht="21.75" customHeight="1" spans="1:23">
      <c r="A79" s="220" t="s">
        <v>656</v>
      </c>
      <c r="B79" s="220" t="s">
        <v>712</v>
      </c>
      <c r="C79" s="80" t="s">
        <v>711</v>
      </c>
      <c r="D79" s="220" t="s">
        <v>67</v>
      </c>
      <c r="E79" s="220" t="s">
        <v>148</v>
      </c>
      <c r="F79" s="220" t="s">
        <v>658</v>
      </c>
      <c r="G79" s="220" t="s">
        <v>488</v>
      </c>
      <c r="H79" s="220" t="s">
        <v>489</v>
      </c>
      <c r="I79" s="178">
        <v>0.8</v>
      </c>
      <c r="J79" s="178">
        <v>0.8</v>
      </c>
      <c r="K79" s="178">
        <v>0.8</v>
      </c>
      <c r="L79" s="178"/>
      <c r="M79" s="178"/>
      <c r="N79" s="177"/>
      <c r="O79" s="177"/>
      <c r="P79" s="153"/>
      <c r="Q79" s="178"/>
      <c r="R79" s="178"/>
      <c r="S79" s="178"/>
      <c r="T79" s="178"/>
      <c r="U79" s="177"/>
      <c r="V79" s="178"/>
      <c r="W79" s="178"/>
    </row>
    <row r="80" ht="21.75" customHeight="1" spans="1:23">
      <c r="A80" s="220" t="s">
        <v>656</v>
      </c>
      <c r="B80" s="220" t="s">
        <v>712</v>
      </c>
      <c r="C80" s="80" t="s">
        <v>711</v>
      </c>
      <c r="D80" s="220" t="s">
        <v>67</v>
      </c>
      <c r="E80" s="220" t="s">
        <v>148</v>
      </c>
      <c r="F80" s="220" t="s">
        <v>658</v>
      </c>
      <c r="G80" s="220" t="s">
        <v>508</v>
      </c>
      <c r="H80" s="220" t="s">
        <v>507</v>
      </c>
      <c r="I80" s="178">
        <v>2</v>
      </c>
      <c r="J80" s="178">
        <v>2</v>
      </c>
      <c r="K80" s="178">
        <v>2</v>
      </c>
      <c r="L80" s="178"/>
      <c r="M80" s="178"/>
      <c r="N80" s="177"/>
      <c r="O80" s="177"/>
      <c r="P80" s="153"/>
      <c r="Q80" s="178"/>
      <c r="R80" s="178"/>
      <c r="S80" s="178"/>
      <c r="T80" s="178"/>
      <c r="U80" s="177"/>
      <c r="V80" s="178"/>
      <c r="W80" s="178"/>
    </row>
    <row r="81" ht="21.75" customHeight="1" spans="1:23">
      <c r="A81" s="220" t="s">
        <v>656</v>
      </c>
      <c r="B81" s="220" t="s">
        <v>712</v>
      </c>
      <c r="C81" s="80" t="s">
        <v>711</v>
      </c>
      <c r="D81" s="220" t="s">
        <v>67</v>
      </c>
      <c r="E81" s="220" t="s">
        <v>148</v>
      </c>
      <c r="F81" s="220" t="s">
        <v>658</v>
      </c>
      <c r="G81" s="220" t="s">
        <v>662</v>
      </c>
      <c r="H81" s="220" t="s">
        <v>663</v>
      </c>
      <c r="I81" s="178">
        <v>1.8</v>
      </c>
      <c r="J81" s="178">
        <v>1.8</v>
      </c>
      <c r="K81" s="178">
        <v>1.8</v>
      </c>
      <c r="L81" s="178"/>
      <c r="M81" s="178"/>
      <c r="N81" s="177"/>
      <c r="O81" s="177"/>
      <c r="P81" s="153"/>
      <c r="Q81" s="178"/>
      <c r="R81" s="178"/>
      <c r="S81" s="178"/>
      <c r="T81" s="178"/>
      <c r="U81" s="177"/>
      <c r="V81" s="178"/>
      <c r="W81" s="178"/>
    </row>
    <row r="82" ht="21.75" customHeight="1" spans="1:23">
      <c r="A82" s="220" t="s">
        <v>656</v>
      </c>
      <c r="B82" s="220" t="s">
        <v>712</v>
      </c>
      <c r="C82" s="80" t="s">
        <v>711</v>
      </c>
      <c r="D82" s="220" t="s">
        <v>67</v>
      </c>
      <c r="E82" s="220" t="s">
        <v>148</v>
      </c>
      <c r="F82" s="220" t="s">
        <v>658</v>
      </c>
      <c r="G82" s="220" t="s">
        <v>668</v>
      </c>
      <c r="H82" s="220" t="s">
        <v>669</v>
      </c>
      <c r="I82" s="178">
        <v>5.4</v>
      </c>
      <c r="J82" s="178">
        <v>5.4</v>
      </c>
      <c r="K82" s="178">
        <v>5.4</v>
      </c>
      <c r="L82" s="178"/>
      <c r="M82" s="178"/>
      <c r="N82" s="177"/>
      <c r="O82" s="177"/>
      <c r="P82" s="153"/>
      <c r="Q82" s="178"/>
      <c r="R82" s="178"/>
      <c r="S82" s="178"/>
      <c r="T82" s="178"/>
      <c r="U82" s="177"/>
      <c r="V82" s="178"/>
      <c r="W82" s="178"/>
    </row>
    <row r="83" ht="21.75" customHeight="1" spans="1:23">
      <c r="A83" s="220" t="s">
        <v>656</v>
      </c>
      <c r="B83" s="153"/>
      <c r="C83" s="83" t="s">
        <v>713</v>
      </c>
      <c r="D83" s="153"/>
      <c r="E83" s="153"/>
      <c r="F83" s="153"/>
      <c r="G83" s="153"/>
      <c r="H83" s="153"/>
      <c r="I83" s="176">
        <v>10</v>
      </c>
      <c r="J83" s="176">
        <v>10</v>
      </c>
      <c r="K83" s="176">
        <v>10</v>
      </c>
      <c r="L83" s="176"/>
      <c r="M83" s="176"/>
      <c r="N83" s="154"/>
      <c r="O83" s="154"/>
      <c r="P83" s="153"/>
      <c r="Q83" s="176"/>
      <c r="R83" s="176"/>
      <c r="S83" s="176"/>
      <c r="T83" s="176"/>
      <c r="U83" s="154"/>
      <c r="V83" s="176"/>
      <c r="W83" s="176"/>
    </row>
    <row r="84" ht="21.75" customHeight="1" spans="1:23">
      <c r="A84" s="220" t="s">
        <v>656</v>
      </c>
      <c r="B84" s="220" t="s">
        <v>714</v>
      </c>
      <c r="C84" s="80" t="s">
        <v>713</v>
      </c>
      <c r="D84" s="220" t="s">
        <v>67</v>
      </c>
      <c r="E84" s="220" t="s">
        <v>160</v>
      </c>
      <c r="F84" s="220" t="s">
        <v>691</v>
      </c>
      <c r="G84" s="220" t="s">
        <v>508</v>
      </c>
      <c r="H84" s="220" t="s">
        <v>507</v>
      </c>
      <c r="I84" s="178">
        <v>4.7</v>
      </c>
      <c r="J84" s="178">
        <v>4.7</v>
      </c>
      <c r="K84" s="178">
        <v>4.7</v>
      </c>
      <c r="L84" s="178"/>
      <c r="M84" s="178"/>
      <c r="N84" s="177"/>
      <c r="O84" s="177"/>
      <c r="P84" s="153"/>
      <c r="Q84" s="178"/>
      <c r="R84" s="178"/>
      <c r="S84" s="178"/>
      <c r="T84" s="178"/>
      <c r="U84" s="177"/>
      <c r="V84" s="178"/>
      <c r="W84" s="178"/>
    </row>
    <row r="85" ht="21.75" customHeight="1" spans="1:23">
      <c r="A85" s="220" t="s">
        <v>656</v>
      </c>
      <c r="B85" s="220" t="s">
        <v>714</v>
      </c>
      <c r="C85" s="80" t="s">
        <v>713</v>
      </c>
      <c r="D85" s="220" t="s">
        <v>67</v>
      </c>
      <c r="E85" s="220" t="s">
        <v>160</v>
      </c>
      <c r="F85" s="220" t="s">
        <v>691</v>
      </c>
      <c r="G85" s="220" t="s">
        <v>662</v>
      </c>
      <c r="H85" s="220" t="s">
        <v>663</v>
      </c>
      <c r="I85" s="178">
        <v>1.7</v>
      </c>
      <c r="J85" s="178">
        <v>1.7</v>
      </c>
      <c r="K85" s="178">
        <v>1.7</v>
      </c>
      <c r="L85" s="178"/>
      <c r="M85" s="178"/>
      <c r="N85" s="177"/>
      <c r="O85" s="177"/>
      <c r="P85" s="153"/>
      <c r="Q85" s="178"/>
      <c r="R85" s="178"/>
      <c r="S85" s="178"/>
      <c r="T85" s="178"/>
      <c r="U85" s="177"/>
      <c r="V85" s="178"/>
      <c r="W85" s="178"/>
    </row>
    <row r="86" ht="21.75" customHeight="1" spans="1:23">
      <c r="A86" s="220" t="s">
        <v>656</v>
      </c>
      <c r="B86" s="220" t="s">
        <v>714</v>
      </c>
      <c r="C86" s="80" t="s">
        <v>713</v>
      </c>
      <c r="D86" s="220" t="s">
        <v>67</v>
      </c>
      <c r="E86" s="220" t="s">
        <v>160</v>
      </c>
      <c r="F86" s="220" t="s">
        <v>691</v>
      </c>
      <c r="G86" s="220" t="s">
        <v>668</v>
      </c>
      <c r="H86" s="220" t="s">
        <v>669</v>
      </c>
      <c r="I86" s="178">
        <v>3.6</v>
      </c>
      <c r="J86" s="178">
        <v>3.6</v>
      </c>
      <c r="K86" s="178">
        <v>3.6</v>
      </c>
      <c r="L86" s="178"/>
      <c r="M86" s="178"/>
      <c r="N86" s="177"/>
      <c r="O86" s="177"/>
      <c r="P86" s="153"/>
      <c r="Q86" s="178"/>
      <c r="R86" s="178"/>
      <c r="S86" s="178"/>
      <c r="T86" s="178"/>
      <c r="U86" s="177"/>
      <c r="V86" s="178"/>
      <c r="W86" s="178"/>
    </row>
    <row r="87" ht="21.75" customHeight="1" spans="1:23">
      <c r="A87" s="220" t="s">
        <v>656</v>
      </c>
      <c r="B87" s="153"/>
      <c r="C87" s="83" t="s">
        <v>715</v>
      </c>
      <c r="D87" s="153"/>
      <c r="E87" s="153"/>
      <c r="F87" s="153"/>
      <c r="G87" s="153"/>
      <c r="H87" s="153"/>
      <c r="I87" s="176">
        <v>10</v>
      </c>
      <c r="J87" s="176">
        <v>10</v>
      </c>
      <c r="K87" s="176">
        <v>10</v>
      </c>
      <c r="L87" s="176"/>
      <c r="M87" s="176"/>
      <c r="N87" s="154"/>
      <c r="O87" s="154"/>
      <c r="P87" s="153"/>
      <c r="Q87" s="176"/>
      <c r="R87" s="176"/>
      <c r="S87" s="176"/>
      <c r="T87" s="176"/>
      <c r="U87" s="154"/>
      <c r="V87" s="176"/>
      <c r="W87" s="176"/>
    </row>
    <row r="88" ht="21.75" customHeight="1" spans="1:23">
      <c r="A88" s="220" t="s">
        <v>656</v>
      </c>
      <c r="B88" s="220" t="s">
        <v>716</v>
      </c>
      <c r="C88" s="80" t="s">
        <v>715</v>
      </c>
      <c r="D88" s="220" t="s">
        <v>67</v>
      </c>
      <c r="E88" s="220" t="s">
        <v>160</v>
      </c>
      <c r="F88" s="220" t="s">
        <v>691</v>
      </c>
      <c r="G88" s="220" t="s">
        <v>505</v>
      </c>
      <c r="H88" s="220" t="s">
        <v>504</v>
      </c>
      <c r="I88" s="178">
        <v>5</v>
      </c>
      <c r="J88" s="178">
        <v>5</v>
      </c>
      <c r="K88" s="178">
        <v>5</v>
      </c>
      <c r="L88" s="178"/>
      <c r="M88" s="178"/>
      <c r="N88" s="177"/>
      <c r="O88" s="177"/>
      <c r="P88" s="153"/>
      <c r="Q88" s="178"/>
      <c r="R88" s="178"/>
      <c r="S88" s="178"/>
      <c r="T88" s="178"/>
      <c r="U88" s="177"/>
      <c r="V88" s="178"/>
      <c r="W88" s="178"/>
    </row>
    <row r="89" ht="21.75" customHeight="1" spans="1:23">
      <c r="A89" s="220" t="s">
        <v>656</v>
      </c>
      <c r="B89" s="220" t="s">
        <v>716</v>
      </c>
      <c r="C89" s="80" t="s">
        <v>715</v>
      </c>
      <c r="D89" s="220" t="s">
        <v>67</v>
      </c>
      <c r="E89" s="220" t="s">
        <v>160</v>
      </c>
      <c r="F89" s="220" t="s">
        <v>691</v>
      </c>
      <c r="G89" s="220" t="s">
        <v>508</v>
      </c>
      <c r="H89" s="220" t="s">
        <v>507</v>
      </c>
      <c r="I89" s="178">
        <v>5</v>
      </c>
      <c r="J89" s="178">
        <v>5</v>
      </c>
      <c r="K89" s="178">
        <v>5</v>
      </c>
      <c r="L89" s="178"/>
      <c r="M89" s="178"/>
      <c r="N89" s="177"/>
      <c r="O89" s="177"/>
      <c r="P89" s="153"/>
      <c r="Q89" s="178"/>
      <c r="R89" s="178"/>
      <c r="S89" s="178"/>
      <c r="T89" s="178"/>
      <c r="U89" s="177"/>
      <c r="V89" s="178"/>
      <c r="W89" s="178"/>
    </row>
    <row r="90" ht="21.75" customHeight="1" spans="1:23">
      <c r="A90" s="220" t="s">
        <v>656</v>
      </c>
      <c r="B90" s="153"/>
      <c r="C90" s="83" t="s">
        <v>717</v>
      </c>
      <c r="D90" s="153"/>
      <c r="E90" s="153"/>
      <c r="F90" s="153"/>
      <c r="G90" s="153"/>
      <c r="H90" s="153"/>
      <c r="I90" s="176">
        <v>30</v>
      </c>
      <c r="J90" s="176">
        <v>30</v>
      </c>
      <c r="K90" s="176">
        <v>30</v>
      </c>
      <c r="L90" s="176"/>
      <c r="M90" s="176"/>
      <c r="N90" s="154"/>
      <c r="O90" s="154"/>
      <c r="P90" s="153"/>
      <c r="Q90" s="176"/>
      <c r="R90" s="176"/>
      <c r="S90" s="176"/>
      <c r="T90" s="176"/>
      <c r="U90" s="154"/>
      <c r="V90" s="176"/>
      <c r="W90" s="176"/>
    </row>
    <row r="91" ht="21.75" customHeight="1" spans="1:23">
      <c r="A91" s="220" t="s">
        <v>656</v>
      </c>
      <c r="B91" s="220" t="s">
        <v>718</v>
      </c>
      <c r="C91" s="80" t="s">
        <v>717</v>
      </c>
      <c r="D91" s="220" t="s">
        <v>67</v>
      </c>
      <c r="E91" s="220" t="s">
        <v>160</v>
      </c>
      <c r="F91" s="220" t="s">
        <v>691</v>
      </c>
      <c r="G91" s="220" t="s">
        <v>492</v>
      </c>
      <c r="H91" s="220" t="s">
        <v>493</v>
      </c>
      <c r="I91" s="178">
        <v>20</v>
      </c>
      <c r="J91" s="178">
        <v>20</v>
      </c>
      <c r="K91" s="178">
        <v>20</v>
      </c>
      <c r="L91" s="178"/>
      <c r="M91" s="178"/>
      <c r="N91" s="177"/>
      <c r="O91" s="177"/>
      <c r="P91" s="153"/>
      <c r="Q91" s="178"/>
      <c r="R91" s="178"/>
      <c r="S91" s="178"/>
      <c r="T91" s="178"/>
      <c r="U91" s="177"/>
      <c r="V91" s="178"/>
      <c r="W91" s="178"/>
    </row>
    <row r="92" ht="21.75" customHeight="1" spans="1:23">
      <c r="A92" s="220" t="s">
        <v>656</v>
      </c>
      <c r="B92" s="220" t="s">
        <v>718</v>
      </c>
      <c r="C92" s="80" t="s">
        <v>717</v>
      </c>
      <c r="D92" s="220" t="s">
        <v>67</v>
      </c>
      <c r="E92" s="220" t="s">
        <v>160</v>
      </c>
      <c r="F92" s="220" t="s">
        <v>691</v>
      </c>
      <c r="G92" s="220" t="s">
        <v>508</v>
      </c>
      <c r="H92" s="220" t="s">
        <v>507</v>
      </c>
      <c r="I92" s="178">
        <v>10</v>
      </c>
      <c r="J92" s="178">
        <v>10</v>
      </c>
      <c r="K92" s="178">
        <v>10</v>
      </c>
      <c r="L92" s="178"/>
      <c r="M92" s="178"/>
      <c r="N92" s="177"/>
      <c r="O92" s="177"/>
      <c r="P92" s="153"/>
      <c r="Q92" s="178"/>
      <c r="R92" s="178"/>
      <c r="S92" s="178"/>
      <c r="T92" s="178"/>
      <c r="U92" s="177"/>
      <c r="V92" s="178"/>
      <c r="W92" s="178"/>
    </row>
    <row r="93" ht="21.75" customHeight="1" spans="1:23">
      <c r="A93" s="220" t="s">
        <v>656</v>
      </c>
      <c r="B93" s="153"/>
      <c r="C93" s="83" t="s">
        <v>719</v>
      </c>
      <c r="D93" s="153"/>
      <c r="E93" s="153"/>
      <c r="F93" s="153"/>
      <c r="G93" s="153"/>
      <c r="H93" s="153"/>
      <c r="I93" s="176">
        <v>20</v>
      </c>
      <c r="J93" s="176">
        <v>20</v>
      </c>
      <c r="K93" s="176">
        <v>20</v>
      </c>
      <c r="L93" s="176"/>
      <c r="M93" s="176"/>
      <c r="N93" s="154"/>
      <c r="O93" s="154"/>
      <c r="P93" s="153"/>
      <c r="Q93" s="176"/>
      <c r="R93" s="176"/>
      <c r="S93" s="176"/>
      <c r="T93" s="176"/>
      <c r="U93" s="154"/>
      <c r="V93" s="176"/>
      <c r="W93" s="176"/>
    </row>
    <row r="94" ht="21.75" customHeight="1" spans="1:23">
      <c r="A94" s="220" t="s">
        <v>656</v>
      </c>
      <c r="B94" s="220" t="s">
        <v>720</v>
      </c>
      <c r="C94" s="80" t="s">
        <v>719</v>
      </c>
      <c r="D94" s="220" t="s">
        <v>67</v>
      </c>
      <c r="E94" s="220" t="s">
        <v>152</v>
      </c>
      <c r="F94" s="220" t="s">
        <v>677</v>
      </c>
      <c r="G94" s="220" t="s">
        <v>488</v>
      </c>
      <c r="H94" s="220" t="s">
        <v>489</v>
      </c>
      <c r="I94" s="178">
        <v>8</v>
      </c>
      <c r="J94" s="178">
        <v>8</v>
      </c>
      <c r="K94" s="178">
        <v>8</v>
      </c>
      <c r="L94" s="178"/>
      <c r="M94" s="178"/>
      <c r="N94" s="177"/>
      <c r="O94" s="177"/>
      <c r="P94" s="153"/>
      <c r="Q94" s="178"/>
      <c r="R94" s="178"/>
      <c r="S94" s="178"/>
      <c r="T94" s="178"/>
      <c r="U94" s="177"/>
      <c r="V94" s="178"/>
      <c r="W94" s="178"/>
    </row>
    <row r="95" ht="21.75" customHeight="1" spans="1:23">
      <c r="A95" s="220" t="s">
        <v>656</v>
      </c>
      <c r="B95" s="220" t="s">
        <v>720</v>
      </c>
      <c r="C95" s="80" t="s">
        <v>719</v>
      </c>
      <c r="D95" s="220" t="s">
        <v>67</v>
      </c>
      <c r="E95" s="220" t="s">
        <v>152</v>
      </c>
      <c r="F95" s="220" t="s">
        <v>677</v>
      </c>
      <c r="G95" s="220" t="s">
        <v>662</v>
      </c>
      <c r="H95" s="220" t="s">
        <v>663</v>
      </c>
      <c r="I95" s="178">
        <v>12</v>
      </c>
      <c r="J95" s="178">
        <v>12</v>
      </c>
      <c r="K95" s="178">
        <v>12</v>
      </c>
      <c r="L95" s="178"/>
      <c r="M95" s="178"/>
      <c r="N95" s="177"/>
      <c r="O95" s="177"/>
      <c r="P95" s="153"/>
      <c r="Q95" s="178"/>
      <c r="R95" s="178"/>
      <c r="S95" s="178"/>
      <c r="T95" s="178"/>
      <c r="U95" s="177"/>
      <c r="V95" s="178"/>
      <c r="W95" s="178"/>
    </row>
    <row r="96" ht="21.75" customHeight="1" spans="1:23">
      <c r="A96" s="220" t="s">
        <v>656</v>
      </c>
      <c r="B96" s="153"/>
      <c r="C96" s="83" t="s">
        <v>721</v>
      </c>
      <c r="D96" s="153"/>
      <c r="E96" s="153"/>
      <c r="F96" s="153"/>
      <c r="G96" s="153"/>
      <c r="H96" s="153"/>
      <c r="I96" s="176">
        <v>14</v>
      </c>
      <c r="J96" s="176">
        <v>14</v>
      </c>
      <c r="K96" s="176">
        <v>14</v>
      </c>
      <c r="L96" s="176"/>
      <c r="M96" s="176"/>
      <c r="N96" s="154"/>
      <c r="O96" s="154"/>
      <c r="P96" s="153"/>
      <c r="Q96" s="176"/>
      <c r="R96" s="176"/>
      <c r="S96" s="176"/>
      <c r="T96" s="176"/>
      <c r="U96" s="154"/>
      <c r="V96" s="176"/>
      <c r="W96" s="176"/>
    </row>
    <row r="97" ht="21.75" customHeight="1" spans="1:23">
      <c r="A97" s="220" t="s">
        <v>656</v>
      </c>
      <c r="B97" s="220" t="s">
        <v>722</v>
      </c>
      <c r="C97" s="80" t="s">
        <v>721</v>
      </c>
      <c r="D97" s="220" t="s">
        <v>67</v>
      </c>
      <c r="E97" s="220" t="s">
        <v>148</v>
      </c>
      <c r="F97" s="220" t="s">
        <v>658</v>
      </c>
      <c r="G97" s="220" t="s">
        <v>492</v>
      </c>
      <c r="H97" s="220" t="s">
        <v>493</v>
      </c>
      <c r="I97" s="178">
        <v>3</v>
      </c>
      <c r="J97" s="178">
        <v>3</v>
      </c>
      <c r="K97" s="178">
        <v>3</v>
      </c>
      <c r="L97" s="178"/>
      <c r="M97" s="178"/>
      <c r="N97" s="177"/>
      <c r="O97" s="177"/>
      <c r="P97" s="153"/>
      <c r="Q97" s="178"/>
      <c r="R97" s="178"/>
      <c r="S97" s="178"/>
      <c r="T97" s="178"/>
      <c r="U97" s="177"/>
      <c r="V97" s="178"/>
      <c r="W97" s="178"/>
    </row>
    <row r="98" ht="21.75" customHeight="1" spans="1:23">
      <c r="A98" s="220" t="s">
        <v>656</v>
      </c>
      <c r="B98" s="220" t="s">
        <v>722</v>
      </c>
      <c r="C98" s="80" t="s">
        <v>721</v>
      </c>
      <c r="D98" s="220" t="s">
        <v>67</v>
      </c>
      <c r="E98" s="220" t="s">
        <v>148</v>
      </c>
      <c r="F98" s="220" t="s">
        <v>658</v>
      </c>
      <c r="G98" s="220" t="s">
        <v>508</v>
      </c>
      <c r="H98" s="220" t="s">
        <v>507</v>
      </c>
      <c r="I98" s="178">
        <v>4</v>
      </c>
      <c r="J98" s="178">
        <v>4</v>
      </c>
      <c r="K98" s="178">
        <v>4</v>
      </c>
      <c r="L98" s="178"/>
      <c r="M98" s="178"/>
      <c r="N98" s="177"/>
      <c r="O98" s="177"/>
      <c r="P98" s="153"/>
      <c r="Q98" s="178"/>
      <c r="R98" s="178"/>
      <c r="S98" s="178"/>
      <c r="T98" s="178"/>
      <c r="U98" s="177"/>
      <c r="V98" s="178"/>
      <c r="W98" s="178"/>
    </row>
    <row r="99" ht="21.75" customHeight="1" spans="1:23">
      <c r="A99" s="220" t="s">
        <v>656</v>
      </c>
      <c r="B99" s="220" t="s">
        <v>722</v>
      </c>
      <c r="C99" s="80" t="s">
        <v>721</v>
      </c>
      <c r="D99" s="220" t="s">
        <v>67</v>
      </c>
      <c r="E99" s="220" t="s">
        <v>148</v>
      </c>
      <c r="F99" s="220" t="s">
        <v>658</v>
      </c>
      <c r="G99" s="220" t="s">
        <v>662</v>
      </c>
      <c r="H99" s="220" t="s">
        <v>663</v>
      </c>
      <c r="I99" s="178">
        <v>6</v>
      </c>
      <c r="J99" s="178">
        <v>6</v>
      </c>
      <c r="K99" s="178">
        <v>6</v>
      </c>
      <c r="L99" s="178"/>
      <c r="M99" s="178"/>
      <c r="N99" s="177"/>
      <c r="O99" s="177"/>
      <c r="P99" s="153"/>
      <c r="Q99" s="178"/>
      <c r="R99" s="178"/>
      <c r="S99" s="178"/>
      <c r="T99" s="178"/>
      <c r="U99" s="177"/>
      <c r="V99" s="178"/>
      <c r="W99" s="178"/>
    </row>
    <row r="100" ht="21.75" customHeight="1" spans="1:23">
      <c r="A100" s="220" t="s">
        <v>656</v>
      </c>
      <c r="B100" s="220" t="s">
        <v>722</v>
      </c>
      <c r="C100" s="80" t="s">
        <v>721</v>
      </c>
      <c r="D100" s="220" t="s">
        <v>67</v>
      </c>
      <c r="E100" s="220" t="s">
        <v>148</v>
      </c>
      <c r="F100" s="220" t="s">
        <v>658</v>
      </c>
      <c r="G100" s="220" t="s">
        <v>680</v>
      </c>
      <c r="H100" s="220" t="s">
        <v>681</v>
      </c>
      <c r="I100" s="178">
        <v>1</v>
      </c>
      <c r="J100" s="178">
        <v>1</v>
      </c>
      <c r="K100" s="178">
        <v>1</v>
      </c>
      <c r="L100" s="178"/>
      <c r="M100" s="178"/>
      <c r="N100" s="177"/>
      <c r="O100" s="177"/>
      <c r="P100" s="153"/>
      <c r="Q100" s="178"/>
      <c r="R100" s="178"/>
      <c r="S100" s="178"/>
      <c r="T100" s="178"/>
      <c r="U100" s="177"/>
      <c r="V100" s="178"/>
      <c r="W100" s="178"/>
    </row>
    <row r="101" ht="21.75" customHeight="1" spans="1:23">
      <c r="A101" s="220" t="s">
        <v>656</v>
      </c>
      <c r="B101" s="153"/>
      <c r="C101" s="83" t="s">
        <v>723</v>
      </c>
      <c r="D101" s="153"/>
      <c r="E101" s="153"/>
      <c r="F101" s="153"/>
      <c r="G101" s="153"/>
      <c r="H101" s="153"/>
      <c r="I101" s="176">
        <v>130</v>
      </c>
      <c r="J101" s="176">
        <v>130</v>
      </c>
      <c r="K101" s="176">
        <v>130</v>
      </c>
      <c r="L101" s="176"/>
      <c r="M101" s="176"/>
      <c r="N101" s="154"/>
      <c r="O101" s="154"/>
      <c r="P101" s="153"/>
      <c r="Q101" s="176"/>
      <c r="R101" s="176"/>
      <c r="S101" s="176"/>
      <c r="T101" s="176"/>
      <c r="U101" s="154"/>
      <c r="V101" s="176"/>
      <c r="W101" s="176"/>
    </row>
    <row r="102" ht="21.75" customHeight="1" spans="1:23">
      <c r="A102" s="220" t="s">
        <v>656</v>
      </c>
      <c r="B102" s="220" t="s">
        <v>724</v>
      </c>
      <c r="C102" s="80" t="s">
        <v>723</v>
      </c>
      <c r="D102" s="220" t="s">
        <v>67</v>
      </c>
      <c r="E102" s="220" t="s">
        <v>150</v>
      </c>
      <c r="F102" s="220" t="s">
        <v>725</v>
      </c>
      <c r="G102" s="220" t="s">
        <v>492</v>
      </c>
      <c r="H102" s="220" t="s">
        <v>493</v>
      </c>
      <c r="I102" s="178">
        <v>6.6</v>
      </c>
      <c r="J102" s="178">
        <v>6.6</v>
      </c>
      <c r="K102" s="178">
        <v>6.6</v>
      </c>
      <c r="L102" s="178"/>
      <c r="M102" s="178"/>
      <c r="N102" s="177"/>
      <c r="O102" s="177"/>
      <c r="P102" s="153"/>
      <c r="Q102" s="178"/>
      <c r="R102" s="178"/>
      <c r="S102" s="178"/>
      <c r="T102" s="178"/>
      <c r="U102" s="177"/>
      <c r="V102" s="178"/>
      <c r="W102" s="178"/>
    </row>
    <row r="103" ht="21.75" customHeight="1" spans="1:23">
      <c r="A103" s="220" t="s">
        <v>656</v>
      </c>
      <c r="B103" s="220" t="s">
        <v>724</v>
      </c>
      <c r="C103" s="80" t="s">
        <v>723</v>
      </c>
      <c r="D103" s="220" t="s">
        <v>67</v>
      </c>
      <c r="E103" s="220" t="s">
        <v>150</v>
      </c>
      <c r="F103" s="220" t="s">
        <v>725</v>
      </c>
      <c r="G103" s="220" t="s">
        <v>488</v>
      </c>
      <c r="H103" s="220" t="s">
        <v>489</v>
      </c>
      <c r="I103" s="178">
        <v>15</v>
      </c>
      <c r="J103" s="178">
        <v>15</v>
      </c>
      <c r="K103" s="178">
        <v>15</v>
      </c>
      <c r="L103" s="178"/>
      <c r="M103" s="178"/>
      <c r="N103" s="177"/>
      <c r="O103" s="177"/>
      <c r="P103" s="153"/>
      <c r="Q103" s="178"/>
      <c r="R103" s="178"/>
      <c r="S103" s="178"/>
      <c r="T103" s="178"/>
      <c r="U103" s="177"/>
      <c r="V103" s="178"/>
      <c r="W103" s="178"/>
    </row>
    <row r="104" ht="21.75" customHeight="1" spans="1:23">
      <c r="A104" s="220" t="s">
        <v>656</v>
      </c>
      <c r="B104" s="220" t="s">
        <v>724</v>
      </c>
      <c r="C104" s="80" t="s">
        <v>723</v>
      </c>
      <c r="D104" s="220" t="s">
        <v>67</v>
      </c>
      <c r="E104" s="220" t="s">
        <v>150</v>
      </c>
      <c r="F104" s="220" t="s">
        <v>725</v>
      </c>
      <c r="G104" s="220" t="s">
        <v>508</v>
      </c>
      <c r="H104" s="220" t="s">
        <v>507</v>
      </c>
      <c r="I104" s="178">
        <v>8.4</v>
      </c>
      <c r="J104" s="178">
        <v>8.4</v>
      </c>
      <c r="K104" s="178">
        <v>8.4</v>
      </c>
      <c r="L104" s="178"/>
      <c r="M104" s="178"/>
      <c r="N104" s="177"/>
      <c r="O104" s="177"/>
      <c r="P104" s="153"/>
      <c r="Q104" s="178"/>
      <c r="R104" s="178"/>
      <c r="S104" s="178"/>
      <c r="T104" s="178"/>
      <c r="U104" s="177"/>
      <c r="V104" s="178"/>
      <c r="W104" s="178"/>
    </row>
    <row r="105" ht="21.75" customHeight="1" spans="1:23">
      <c r="A105" s="220" t="s">
        <v>656</v>
      </c>
      <c r="B105" s="220" t="s">
        <v>724</v>
      </c>
      <c r="C105" s="80" t="s">
        <v>723</v>
      </c>
      <c r="D105" s="220" t="s">
        <v>67</v>
      </c>
      <c r="E105" s="220" t="s">
        <v>150</v>
      </c>
      <c r="F105" s="220" t="s">
        <v>725</v>
      </c>
      <c r="G105" s="220" t="s">
        <v>662</v>
      </c>
      <c r="H105" s="220" t="s">
        <v>663</v>
      </c>
      <c r="I105" s="178">
        <v>80</v>
      </c>
      <c r="J105" s="178">
        <v>80</v>
      </c>
      <c r="K105" s="178">
        <v>80</v>
      </c>
      <c r="L105" s="178"/>
      <c r="M105" s="178"/>
      <c r="N105" s="177"/>
      <c r="O105" s="177"/>
      <c r="P105" s="153"/>
      <c r="Q105" s="178"/>
      <c r="R105" s="178"/>
      <c r="S105" s="178"/>
      <c r="T105" s="178"/>
      <c r="U105" s="177"/>
      <c r="V105" s="178"/>
      <c r="W105" s="178"/>
    </row>
    <row r="106" ht="21.75" customHeight="1" spans="1:23">
      <c r="A106" s="220" t="s">
        <v>656</v>
      </c>
      <c r="B106" s="220" t="s">
        <v>724</v>
      </c>
      <c r="C106" s="80" t="s">
        <v>723</v>
      </c>
      <c r="D106" s="220" t="s">
        <v>67</v>
      </c>
      <c r="E106" s="220" t="s">
        <v>150</v>
      </c>
      <c r="F106" s="220" t="s">
        <v>725</v>
      </c>
      <c r="G106" s="220" t="s">
        <v>680</v>
      </c>
      <c r="H106" s="220" t="s">
        <v>681</v>
      </c>
      <c r="I106" s="178">
        <v>20</v>
      </c>
      <c r="J106" s="178">
        <v>20</v>
      </c>
      <c r="K106" s="178">
        <v>20</v>
      </c>
      <c r="L106" s="178"/>
      <c r="M106" s="178"/>
      <c r="N106" s="177"/>
      <c r="O106" s="177"/>
      <c r="P106" s="153"/>
      <c r="Q106" s="178"/>
      <c r="R106" s="178"/>
      <c r="S106" s="178"/>
      <c r="T106" s="178"/>
      <c r="U106" s="177"/>
      <c r="V106" s="178"/>
      <c r="W106" s="178"/>
    </row>
    <row r="107" ht="21.75" customHeight="1" spans="1:23">
      <c r="A107" s="220" t="s">
        <v>656</v>
      </c>
      <c r="B107" s="153"/>
      <c r="C107" s="83" t="s">
        <v>68</v>
      </c>
      <c r="D107" s="153"/>
      <c r="E107" s="153"/>
      <c r="F107" s="153"/>
      <c r="G107" s="153"/>
      <c r="H107" s="153"/>
      <c r="I107" s="176">
        <v>5344.12688</v>
      </c>
      <c r="J107" s="176">
        <v>244.12688</v>
      </c>
      <c r="K107" s="176">
        <v>244.12688</v>
      </c>
      <c r="L107" s="176">
        <v>5000</v>
      </c>
      <c r="M107" s="176"/>
      <c r="N107" s="154"/>
      <c r="O107" s="154"/>
      <c r="P107" s="153"/>
      <c r="Q107" s="176"/>
      <c r="R107" s="176">
        <v>100</v>
      </c>
      <c r="S107" s="176"/>
      <c r="T107" s="176"/>
      <c r="U107" s="154">
        <v>100</v>
      </c>
      <c r="V107" s="176"/>
      <c r="W107" s="176"/>
    </row>
    <row r="108" ht="21.75" customHeight="1" spans="1:23">
      <c r="A108" s="220" t="s">
        <v>656</v>
      </c>
      <c r="B108" s="220" t="s">
        <v>68</v>
      </c>
      <c r="C108" s="80" t="s">
        <v>726</v>
      </c>
      <c r="D108" s="220" t="s">
        <v>67</v>
      </c>
      <c r="E108" s="220" t="s">
        <v>148</v>
      </c>
      <c r="F108" s="220" t="s">
        <v>658</v>
      </c>
      <c r="G108" s="220" t="s">
        <v>492</v>
      </c>
      <c r="H108" s="220" t="s">
        <v>493</v>
      </c>
      <c r="I108" s="178">
        <v>2.16</v>
      </c>
      <c r="J108" s="178">
        <v>2.16</v>
      </c>
      <c r="K108" s="178">
        <v>2.16</v>
      </c>
      <c r="L108" s="178"/>
      <c r="M108" s="178"/>
      <c r="N108" s="177"/>
      <c r="O108" s="177"/>
      <c r="P108" s="153"/>
      <c r="Q108" s="178"/>
      <c r="R108" s="178"/>
      <c r="S108" s="178"/>
      <c r="T108" s="178"/>
      <c r="U108" s="177"/>
      <c r="V108" s="178"/>
      <c r="W108" s="178"/>
    </row>
    <row r="109" ht="21.75" customHeight="1" spans="1:23">
      <c r="A109" s="220" t="s">
        <v>656</v>
      </c>
      <c r="B109" s="220" t="s">
        <v>68</v>
      </c>
      <c r="C109" s="80" t="s">
        <v>726</v>
      </c>
      <c r="D109" s="220" t="s">
        <v>67</v>
      </c>
      <c r="E109" s="220" t="s">
        <v>148</v>
      </c>
      <c r="F109" s="220" t="s">
        <v>658</v>
      </c>
      <c r="G109" s="220" t="s">
        <v>508</v>
      </c>
      <c r="H109" s="220" t="s">
        <v>507</v>
      </c>
      <c r="I109" s="178">
        <v>4</v>
      </c>
      <c r="J109" s="178">
        <v>4</v>
      </c>
      <c r="K109" s="178">
        <v>4</v>
      </c>
      <c r="L109" s="178"/>
      <c r="M109" s="178"/>
      <c r="N109" s="177"/>
      <c r="O109" s="177"/>
      <c r="P109" s="153"/>
      <c r="Q109" s="178"/>
      <c r="R109" s="178"/>
      <c r="S109" s="178"/>
      <c r="T109" s="178"/>
      <c r="U109" s="177"/>
      <c r="V109" s="178"/>
      <c r="W109" s="178"/>
    </row>
    <row r="110" ht="21.75" customHeight="1" spans="1:23">
      <c r="A110" s="220" t="s">
        <v>656</v>
      </c>
      <c r="B110" s="220" t="s">
        <v>68</v>
      </c>
      <c r="C110" s="80" t="s">
        <v>726</v>
      </c>
      <c r="D110" s="220" t="s">
        <v>67</v>
      </c>
      <c r="E110" s="220" t="s">
        <v>148</v>
      </c>
      <c r="F110" s="220" t="s">
        <v>658</v>
      </c>
      <c r="G110" s="220" t="s">
        <v>680</v>
      </c>
      <c r="H110" s="220" t="s">
        <v>681</v>
      </c>
      <c r="I110" s="178">
        <v>13.84</v>
      </c>
      <c r="J110" s="178">
        <v>13.84</v>
      </c>
      <c r="K110" s="178">
        <v>13.84</v>
      </c>
      <c r="L110" s="178"/>
      <c r="M110" s="178"/>
      <c r="N110" s="177"/>
      <c r="O110" s="177"/>
      <c r="P110" s="153"/>
      <c r="Q110" s="178"/>
      <c r="R110" s="178"/>
      <c r="S110" s="178"/>
      <c r="T110" s="178"/>
      <c r="U110" s="177"/>
      <c r="V110" s="178"/>
      <c r="W110" s="178"/>
    </row>
    <row r="111" ht="21.75" customHeight="1" spans="1:23">
      <c r="A111" s="220" t="s">
        <v>656</v>
      </c>
      <c r="B111" s="220" t="s">
        <v>68</v>
      </c>
      <c r="C111" s="80" t="s">
        <v>727</v>
      </c>
      <c r="D111" s="220" t="s">
        <v>67</v>
      </c>
      <c r="E111" s="220" t="s">
        <v>160</v>
      </c>
      <c r="F111" s="220" t="s">
        <v>691</v>
      </c>
      <c r="G111" s="220" t="s">
        <v>680</v>
      </c>
      <c r="H111" s="220" t="s">
        <v>681</v>
      </c>
      <c r="I111" s="178">
        <v>80</v>
      </c>
      <c r="J111" s="178">
        <v>80</v>
      </c>
      <c r="K111" s="178">
        <v>80</v>
      </c>
      <c r="L111" s="178"/>
      <c r="M111" s="178"/>
      <c r="N111" s="177"/>
      <c r="O111" s="177"/>
      <c r="P111" s="153"/>
      <c r="Q111" s="178"/>
      <c r="R111" s="178"/>
      <c r="S111" s="178"/>
      <c r="T111" s="178"/>
      <c r="U111" s="177"/>
      <c r="V111" s="178"/>
      <c r="W111" s="178"/>
    </row>
    <row r="112" ht="21.75" customHeight="1" spans="1:23">
      <c r="A112" s="220" t="s">
        <v>656</v>
      </c>
      <c r="B112" s="220" t="s">
        <v>68</v>
      </c>
      <c r="C112" s="80" t="s">
        <v>728</v>
      </c>
      <c r="D112" s="220" t="s">
        <v>67</v>
      </c>
      <c r="E112" s="220" t="s">
        <v>160</v>
      </c>
      <c r="F112" s="220" t="s">
        <v>691</v>
      </c>
      <c r="G112" s="220" t="s">
        <v>680</v>
      </c>
      <c r="H112" s="220" t="s">
        <v>681</v>
      </c>
      <c r="I112" s="178">
        <v>100</v>
      </c>
      <c r="J112" s="178"/>
      <c r="K112" s="178"/>
      <c r="L112" s="178"/>
      <c r="M112" s="178"/>
      <c r="N112" s="177"/>
      <c r="O112" s="177"/>
      <c r="P112" s="153"/>
      <c r="Q112" s="178"/>
      <c r="R112" s="178">
        <v>100</v>
      </c>
      <c r="S112" s="178"/>
      <c r="T112" s="178"/>
      <c r="U112" s="177">
        <v>100</v>
      </c>
      <c r="V112" s="178"/>
      <c r="W112" s="178"/>
    </row>
    <row r="113" ht="21.75" customHeight="1" spans="1:23">
      <c r="A113" s="220" t="s">
        <v>656</v>
      </c>
      <c r="B113" s="220" t="s">
        <v>68</v>
      </c>
      <c r="C113" s="80" t="s">
        <v>729</v>
      </c>
      <c r="D113" s="220" t="s">
        <v>67</v>
      </c>
      <c r="E113" s="220" t="s">
        <v>148</v>
      </c>
      <c r="F113" s="220" t="s">
        <v>658</v>
      </c>
      <c r="G113" s="220" t="s">
        <v>662</v>
      </c>
      <c r="H113" s="220" t="s">
        <v>663</v>
      </c>
      <c r="I113" s="178">
        <v>50</v>
      </c>
      <c r="J113" s="178">
        <v>50</v>
      </c>
      <c r="K113" s="178">
        <v>50</v>
      </c>
      <c r="L113" s="178"/>
      <c r="M113" s="178"/>
      <c r="N113" s="177"/>
      <c r="O113" s="177"/>
      <c r="P113" s="153"/>
      <c r="Q113" s="178"/>
      <c r="R113" s="178"/>
      <c r="S113" s="178"/>
      <c r="T113" s="178"/>
      <c r="U113" s="177"/>
      <c r="V113" s="178"/>
      <c r="W113" s="178"/>
    </row>
    <row r="114" ht="21.75" customHeight="1" spans="1:23">
      <c r="A114" s="220" t="s">
        <v>656</v>
      </c>
      <c r="B114" s="220" t="s">
        <v>68</v>
      </c>
      <c r="C114" s="80" t="s">
        <v>729</v>
      </c>
      <c r="D114" s="220" t="s">
        <v>67</v>
      </c>
      <c r="E114" s="220" t="s">
        <v>148</v>
      </c>
      <c r="F114" s="220" t="s">
        <v>658</v>
      </c>
      <c r="G114" s="220" t="s">
        <v>680</v>
      </c>
      <c r="H114" s="220" t="s">
        <v>681</v>
      </c>
      <c r="I114" s="178">
        <v>20</v>
      </c>
      <c r="J114" s="178">
        <v>20</v>
      </c>
      <c r="K114" s="178">
        <v>20</v>
      </c>
      <c r="L114" s="178"/>
      <c r="M114" s="178"/>
      <c r="N114" s="177"/>
      <c r="O114" s="177"/>
      <c r="P114" s="153"/>
      <c r="Q114" s="178"/>
      <c r="R114" s="178"/>
      <c r="S114" s="178"/>
      <c r="T114" s="178"/>
      <c r="U114" s="177"/>
      <c r="V114" s="178"/>
      <c r="W114" s="178"/>
    </row>
    <row r="115" ht="21.75" customHeight="1" spans="1:23">
      <c r="A115" s="220" t="s">
        <v>656</v>
      </c>
      <c r="B115" s="220" t="s">
        <v>68</v>
      </c>
      <c r="C115" s="80" t="s">
        <v>730</v>
      </c>
      <c r="D115" s="220" t="s">
        <v>67</v>
      </c>
      <c r="E115" s="220" t="s">
        <v>132</v>
      </c>
      <c r="F115" s="220" t="s">
        <v>731</v>
      </c>
      <c r="G115" s="220" t="s">
        <v>692</v>
      </c>
      <c r="H115" s="220" t="s">
        <v>97</v>
      </c>
      <c r="I115" s="178">
        <v>275</v>
      </c>
      <c r="J115" s="178"/>
      <c r="K115" s="178"/>
      <c r="L115" s="178">
        <v>275</v>
      </c>
      <c r="M115" s="178"/>
      <c r="N115" s="177"/>
      <c r="O115" s="177"/>
      <c r="P115" s="153"/>
      <c r="Q115" s="178"/>
      <c r="R115" s="178"/>
      <c r="S115" s="178"/>
      <c r="T115" s="178"/>
      <c r="U115" s="177"/>
      <c r="V115" s="178"/>
      <c r="W115" s="178"/>
    </row>
    <row r="116" ht="21.75" customHeight="1" spans="1:23">
      <c r="A116" s="220" t="s">
        <v>656</v>
      </c>
      <c r="B116" s="220" t="s">
        <v>68</v>
      </c>
      <c r="C116" s="80" t="s">
        <v>730</v>
      </c>
      <c r="D116" s="220" t="s">
        <v>67</v>
      </c>
      <c r="E116" s="220" t="s">
        <v>132</v>
      </c>
      <c r="F116" s="220" t="s">
        <v>731</v>
      </c>
      <c r="G116" s="220" t="s">
        <v>692</v>
      </c>
      <c r="H116" s="220" t="s">
        <v>97</v>
      </c>
      <c r="I116" s="178">
        <v>275</v>
      </c>
      <c r="J116" s="178"/>
      <c r="K116" s="178"/>
      <c r="L116" s="178">
        <v>275</v>
      </c>
      <c r="M116" s="178"/>
      <c r="N116" s="177"/>
      <c r="O116" s="177"/>
      <c r="P116" s="153"/>
      <c r="Q116" s="178"/>
      <c r="R116" s="178"/>
      <c r="S116" s="178"/>
      <c r="T116" s="178"/>
      <c r="U116" s="177"/>
      <c r="V116" s="178"/>
      <c r="W116" s="178"/>
    </row>
    <row r="117" ht="21.75" customHeight="1" spans="1:23">
      <c r="A117" s="220" t="s">
        <v>656</v>
      </c>
      <c r="B117" s="220" t="s">
        <v>68</v>
      </c>
      <c r="C117" s="80" t="s">
        <v>730</v>
      </c>
      <c r="D117" s="220" t="s">
        <v>67</v>
      </c>
      <c r="E117" s="220" t="s">
        <v>132</v>
      </c>
      <c r="F117" s="220" t="s">
        <v>731</v>
      </c>
      <c r="G117" s="220" t="s">
        <v>692</v>
      </c>
      <c r="H117" s="220" t="s">
        <v>97</v>
      </c>
      <c r="I117" s="178">
        <v>275</v>
      </c>
      <c r="J117" s="178"/>
      <c r="K117" s="178"/>
      <c r="L117" s="178">
        <v>275</v>
      </c>
      <c r="M117" s="178"/>
      <c r="N117" s="177"/>
      <c r="O117" s="177"/>
      <c r="P117" s="153"/>
      <c r="Q117" s="178"/>
      <c r="R117" s="178"/>
      <c r="S117" s="178"/>
      <c r="T117" s="178"/>
      <c r="U117" s="177"/>
      <c r="V117" s="178"/>
      <c r="W117" s="178"/>
    </row>
    <row r="118" ht="21.75" customHeight="1" spans="1:23">
      <c r="A118" s="220" t="s">
        <v>656</v>
      </c>
      <c r="B118" s="220" t="s">
        <v>68</v>
      </c>
      <c r="C118" s="80" t="s">
        <v>730</v>
      </c>
      <c r="D118" s="220" t="s">
        <v>67</v>
      </c>
      <c r="E118" s="220" t="s">
        <v>132</v>
      </c>
      <c r="F118" s="220" t="s">
        <v>731</v>
      </c>
      <c r="G118" s="220" t="s">
        <v>692</v>
      </c>
      <c r="H118" s="220" t="s">
        <v>97</v>
      </c>
      <c r="I118" s="178">
        <v>275</v>
      </c>
      <c r="J118" s="178"/>
      <c r="K118" s="178"/>
      <c r="L118" s="178">
        <v>275</v>
      </c>
      <c r="M118" s="178"/>
      <c r="N118" s="177"/>
      <c r="O118" s="177"/>
      <c r="P118" s="153"/>
      <c r="Q118" s="178"/>
      <c r="R118" s="178"/>
      <c r="S118" s="178"/>
      <c r="T118" s="178"/>
      <c r="U118" s="177"/>
      <c r="V118" s="178"/>
      <c r="W118" s="178"/>
    </row>
    <row r="119" ht="21.75" customHeight="1" spans="1:23">
      <c r="A119" s="220" t="s">
        <v>656</v>
      </c>
      <c r="B119" s="220" t="s">
        <v>68</v>
      </c>
      <c r="C119" s="80" t="s">
        <v>730</v>
      </c>
      <c r="D119" s="220" t="s">
        <v>67</v>
      </c>
      <c r="E119" s="220" t="s">
        <v>132</v>
      </c>
      <c r="F119" s="220" t="s">
        <v>731</v>
      </c>
      <c r="G119" s="220" t="s">
        <v>692</v>
      </c>
      <c r="H119" s="220" t="s">
        <v>97</v>
      </c>
      <c r="I119" s="178">
        <v>275</v>
      </c>
      <c r="J119" s="178"/>
      <c r="K119" s="178"/>
      <c r="L119" s="178">
        <v>275</v>
      </c>
      <c r="M119" s="178"/>
      <c r="N119" s="177"/>
      <c r="O119" s="177"/>
      <c r="P119" s="153"/>
      <c r="Q119" s="178"/>
      <c r="R119" s="178"/>
      <c r="S119" s="178"/>
      <c r="T119" s="178"/>
      <c r="U119" s="177"/>
      <c r="V119" s="178"/>
      <c r="W119" s="178"/>
    </row>
    <row r="120" ht="21.75" customHeight="1" spans="1:23">
      <c r="A120" s="220" t="s">
        <v>656</v>
      </c>
      <c r="B120" s="220" t="s">
        <v>68</v>
      </c>
      <c r="C120" s="80" t="s">
        <v>730</v>
      </c>
      <c r="D120" s="220" t="s">
        <v>67</v>
      </c>
      <c r="E120" s="220" t="s">
        <v>132</v>
      </c>
      <c r="F120" s="220" t="s">
        <v>731</v>
      </c>
      <c r="G120" s="220" t="s">
        <v>692</v>
      </c>
      <c r="H120" s="220" t="s">
        <v>97</v>
      </c>
      <c r="I120" s="178">
        <v>275</v>
      </c>
      <c r="J120" s="178"/>
      <c r="K120" s="178"/>
      <c r="L120" s="178">
        <v>275</v>
      </c>
      <c r="M120" s="178"/>
      <c r="N120" s="177"/>
      <c r="O120" s="177"/>
      <c r="P120" s="153"/>
      <c r="Q120" s="178"/>
      <c r="R120" s="178"/>
      <c r="S120" s="178"/>
      <c r="T120" s="178"/>
      <c r="U120" s="177"/>
      <c r="V120" s="178"/>
      <c r="W120" s="178"/>
    </row>
    <row r="121" ht="21.75" customHeight="1" spans="1:23">
      <c r="A121" s="220" t="s">
        <v>656</v>
      </c>
      <c r="B121" s="220" t="s">
        <v>68</v>
      </c>
      <c r="C121" s="80" t="s">
        <v>730</v>
      </c>
      <c r="D121" s="220" t="s">
        <v>67</v>
      </c>
      <c r="E121" s="220" t="s">
        <v>132</v>
      </c>
      <c r="F121" s="220" t="s">
        <v>731</v>
      </c>
      <c r="G121" s="220" t="s">
        <v>692</v>
      </c>
      <c r="H121" s="220" t="s">
        <v>97</v>
      </c>
      <c r="I121" s="178">
        <v>275</v>
      </c>
      <c r="J121" s="178"/>
      <c r="K121" s="178"/>
      <c r="L121" s="178">
        <v>275</v>
      </c>
      <c r="M121" s="178"/>
      <c r="N121" s="177"/>
      <c r="O121" s="177"/>
      <c r="P121" s="153"/>
      <c r="Q121" s="178"/>
      <c r="R121" s="178"/>
      <c r="S121" s="178"/>
      <c r="T121" s="178"/>
      <c r="U121" s="177"/>
      <c r="V121" s="178"/>
      <c r="W121" s="178"/>
    </row>
    <row r="122" ht="21.75" customHeight="1" spans="1:23">
      <c r="A122" s="220" t="s">
        <v>656</v>
      </c>
      <c r="B122" s="220" t="s">
        <v>68</v>
      </c>
      <c r="C122" s="80" t="s">
        <v>730</v>
      </c>
      <c r="D122" s="220" t="s">
        <v>67</v>
      </c>
      <c r="E122" s="220" t="s">
        <v>132</v>
      </c>
      <c r="F122" s="220" t="s">
        <v>731</v>
      </c>
      <c r="G122" s="220" t="s">
        <v>692</v>
      </c>
      <c r="H122" s="220" t="s">
        <v>97</v>
      </c>
      <c r="I122" s="178">
        <v>275</v>
      </c>
      <c r="J122" s="178"/>
      <c r="K122" s="178"/>
      <c r="L122" s="178">
        <v>275</v>
      </c>
      <c r="M122" s="178"/>
      <c r="N122" s="177"/>
      <c r="O122" s="177"/>
      <c r="P122" s="153"/>
      <c r="Q122" s="178"/>
      <c r="R122" s="178"/>
      <c r="S122" s="178"/>
      <c r="T122" s="178"/>
      <c r="U122" s="177"/>
      <c r="V122" s="178"/>
      <c r="W122" s="178"/>
    </row>
    <row r="123" ht="21.75" customHeight="1" spans="1:23">
      <c r="A123" s="220" t="s">
        <v>656</v>
      </c>
      <c r="B123" s="220" t="s">
        <v>68</v>
      </c>
      <c r="C123" s="80" t="s">
        <v>730</v>
      </c>
      <c r="D123" s="220" t="s">
        <v>67</v>
      </c>
      <c r="E123" s="220" t="s">
        <v>134</v>
      </c>
      <c r="F123" s="220" t="s">
        <v>732</v>
      </c>
      <c r="G123" s="220" t="s">
        <v>692</v>
      </c>
      <c r="H123" s="220" t="s">
        <v>97</v>
      </c>
      <c r="I123" s="178">
        <v>300</v>
      </c>
      <c r="J123" s="178"/>
      <c r="K123" s="178"/>
      <c r="L123" s="178">
        <v>300</v>
      </c>
      <c r="M123" s="178"/>
      <c r="N123" s="177"/>
      <c r="O123" s="177"/>
      <c r="P123" s="153"/>
      <c r="Q123" s="178"/>
      <c r="R123" s="178"/>
      <c r="S123" s="178"/>
      <c r="T123" s="178"/>
      <c r="U123" s="177"/>
      <c r="V123" s="178"/>
      <c r="W123" s="178"/>
    </row>
    <row r="124" ht="21.75" customHeight="1" spans="1:23">
      <c r="A124" s="220" t="s">
        <v>656</v>
      </c>
      <c r="B124" s="220" t="s">
        <v>68</v>
      </c>
      <c r="C124" s="80" t="s">
        <v>730</v>
      </c>
      <c r="D124" s="220" t="s">
        <v>67</v>
      </c>
      <c r="E124" s="220" t="s">
        <v>134</v>
      </c>
      <c r="F124" s="220" t="s">
        <v>732</v>
      </c>
      <c r="G124" s="220" t="s">
        <v>692</v>
      </c>
      <c r="H124" s="220" t="s">
        <v>97</v>
      </c>
      <c r="I124" s="178">
        <v>300</v>
      </c>
      <c r="J124" s="178"/>
      <c r="K124" s="178"/>
      <c r="L124" s="178">
        <v>300</v>
      </c>
      <c r="M124" s="178"/>
      <c r="N124" s="177"/>
      <c r="O124" s="177"/>
      <c r="P124" s="153"/>
      <c r="Q124" s="178"/>
      <c r="R124" s="178"/>
      <c r="S124" s="178"/>
      <c r="T124" s="178"/>
      <c r="U124" s="177"/>
      <c r="V124" s="178"/>
      <c r="W124" s="178"/>
    </row>
    <row r="125" ht="21.75" customHeight="1" spans="1:23">
      <c r="A125" s="220" t="s">
        <v>656</v>
      </c>
      <c r="B125" s="220" t="s">
        <v>68</v>
      </c>
      <c r="C125" s="80" t="s">
        <v>730</v>
      </c>
      <c r="D125" s="220" t="s">
        <v>67</v>
      </c>
      <c r="E125" s="220" t="s">
        <v>134</v>
      </c>
      <c r="F125" s="220" t="s">
        <v>732</v>
      </c>
      <c r="G125" s="220" t="s">
        <v>692</v>
      </c>
      <c r="H125" s="220" t="s">
        <v>97</v>
      </c>
      <c r="I125" s="178">
        <v>300</v>
      </c>
      <c r="J125" s="178"/>
      <c r="K125" s="178"/>
      <c r="L125" s="178">
        <v>300</v>
      </c>
      <c r="M125" s="178"/>
      <c r="N125" s="177"/>
      <c r="O125" s="177"/>
      <c r="P125" s="153"/>
      <c r="Q125" s="178"/>
      <c r="R125" s="178"/>
      <c r="S125" s="178"/>
      <c r="T125" s="178"/>
      <c r="U125" s="177"/>
      <c r="V125" s="178"/>
      <c r="W125" s="178"/>
    </row>
    <row r="126" ht="21.75" customHeight="1" spans="1:23">
      <c r="A126" s="220" t="s">
        <v>656</v>
      </c>
      <c r="B126" s="220" t="s">
        <v>68</v>
      </c>
      <c r="C126" s="80" t="s">
        <v>730</v>
      </c>
      <c r="D126" s="220" t="s">
        <v>67</v>
      </c>
      <c r="E126" s="220" t="s">
        <v>134</v>
      </c>
      <c r="F126" s="220" t="s">
        <v>732</v>
      </c>
      <c r="G126" s="220" t="s">
        <v>692</v>
      </c>
      <c r="H126" s="220" t="s">
        <v>97</v>
      </c>
      <c r="I126" s="178">
        <v>300</v>
      </c>
      <c r="J126" s="178"/>
      <c r="K126" s="178"/>
      <c r="L126" s="178">
        <v>300</v>
      </c>
      <c r="M126" s="178"/>
      <c r="N126" s="177"/>
      <c r="O126" s="177"/>
      <c r="P126" s="153"/>
      <c r="Q126" s="178"/>
      <c r="R126" s="178"/>
      <c r="S126" s="178"/>
      <c r="T126" s="178"/>
      <c r="U126" s="177"/>
      <c r="V126" s="178"/>
      <c r="W126" s="178"/>
    </row>
    <row r="127" ht="21.75" customHeight="1" spans="1:23">
      <c r="A127" s="220" t="s">
        <v>656</v>
      </c>
      <c r="B127" s="220" t="s">
        <v>68</v>
      </c>
      <c r="C127" s="80" t="s">
        <v>730</v>
      </c>
      <c r="D127" s="220" t="s">
        <v>67</v>
      </c>
      <c r="E127" s="220" t="s">
        <v>134</v>
      </c>
      <c r="F127" s="220" t="s">
        <v>732</v>
      </c>
      <c r="G127" s="220" t="s">
        <v>692</v>
      </c>
      <c r="H127" s="220" t="s">
        <v>97</v>
      </c>
      <c r="I127" s="178">
        <v>300</v>
      </c>
      <c r="J127" s="178"/>
      <c r="K127" s="178"/>
      <c r="L127" s="178">
        <v>300</v>
      </c>
      <c r="M127" s="178"/>
      <c r="N127" s="177"/>
      <c r="O127" s="177"/>
      <c r="P127" s="153"/>
      <c r="Q127" s="178"/>
      <c r="R127" s="178"/>
      <c r="S127" s="178"/>
      <c r="T127" s="178"/>
      <c r="U127" s="177"/>
      <c r="V127" s="178"/>
      <c r="W127" s="178"/>
    </row>
    <row r="128" ht="21.75" customHeight="1" spans="1:23">
      <c r="A128" s="220" t="s">
        <v>656</v>
      </c>
      <c r="B128" s="220" t="s">
        <v>68</v>
      </c>
      <c r="C128" s="80" t="s">
        <v>730</v>
      </c>
      <c r="D128" s="220" t="s">
        <v>67</v>
      </c>
      <c r="E128" s="220" t="s">
        <v>134</v>
      </c>
      <c r="F128" s="220" t="s">
        <v>732</v>
      </c>
      <c r="G128" s="220" t="s">
        <v>692</v>
      </c>
      <c r="H128" s="220" t="s">
        <v>97</v>
      </c>
      <c r="I128" s="178">
        <v>300</v>
      </c>
      <c r="J128" s="178"/>
      <c r="K128" s="178"/>
      <c r="L128" s="178">
        <v>300</v>
      </c>
      <c r="M128" s="178"/>
      <c r="N128" s="177"/>
      <c r="O128" s="177"/>
      <c r="P128" s="153"/>
      <c r="Q128" s="178"/>
      <c r="R128" s="178"/>
      <c r="S128" s="178"/>
      <c r="T128" s="178"/>
      <c r="U128" s="177"/>
      <c r="V128" s="178"/>
      <c r="W128" s="178"/>
    </row>
    <row r="129" ht="21.75" customHeight="1" spans="1:23">
      <c r="A129" s="220" t="s">
        <v>656</v>
      </c>
      <c r="B129" s="220" t="s">
        <v>68</v>
      </c>
      <c r="C129" s="80" t="s">
        <v>730</v>
      </c>
      <c r="D129" s="220" t="s">
        <v>67</v>
      </c>
      <c r="E129" s="220" t="s">
        <v>134</v>
      </c>
      <c r="F129" s="220" t="s">
        <v>732</v>
      </c>
      <c r="G129" s="220" t="s">
        <v>692</v>
      </c>
      <c r="H129" s="220" t="s">
        <v>97</v>
      </c>
      <c r="I129" s="178">
        <v>300</v>
      </c>
      <c r="J129" s="178"/>
      <c r="K129" s="178"/>
      <c r="L129" s="178">
        <v>300</v>
      </c>
      <c r="M129" s="178"/>
      <c r="N129" s="177"/>
      <c r="O129" s="177"/>
      <c r="P129" s="153"/>
      <c r="Q129" s="178"/>
      <c r="R129" s="178"/>
      <c r="S129" s="178"/>
      <c r="T129" s="178"/>
      <c r="U129" s="177"/>
      <c r="V129" s="178"/>
      <c r="W129" s="178"/>
    </row>
    <row r="130" ht="21.75" customHeight="1" spans="1:23">
      <c r="A130" s="220" t="s">
        <v>656</v>
      </c>
      <c r="B130" s="220" t="s">
        <v>68</v>
      </c>
      <c r="C130" s="80" t="s">
        <v>730</v>
      </c>
      <c r="D130" s="220" t="s">
        <v>67</v>
      </c>
      <c r="E130" s="220" t="s">
        <v>134</v>
      </c>
      <c r="F130" s="220" t="s">
        <v>732</v>
      </c>
      <c r="G130" s="220" t="s">
        <v>692</v>
      </c>
      <c r="H130" s="220" t="s">
        <v>97</v>
      </c>
      <c r="I130" s="178">
        <v>300</v>
      </c>
      <c r="J130" s="178"/>
      <c r="K130" s="178"/>
      <c r="L130" s="178">
        <v>300</v>
      </c>
      <c r="M130" s="178"/>
      <c r="N130" s="177"/>
      <c r="O130" s="177"/>
      <c r="P130" s="153"/>
      <c r="Q130" s="178"/>
      <c r="R130" s="178"/>
      <c r="S130" s="178"/>
      <c r="T130" s="178"/>
      <c r="U130" s="177"/>
      <c r="V130" s="178"/>
      <c r="W130" s="178"/>
    </row>
    <row r="131" ht="21.75" customHeight="1" spans="1:23">
      <c r="A131" s="220" t="s">
        <v>656</v>
      </c>
      <c r="B131" s="220" t="s">
        <v>68</v>
      </c>
      <c r="C131" s="80" t="s">
        <v>730</v>
      </c>
      <c r="D131" s="220" t="s">
        <v>67</v>
      </c>
      <c r="E131" s="220" t="s">
        <v>136</v>
      </c>
      <c r="F131" s="220" t="s">
        <v>733</v>
      </c>
      <c r="G131" s="220" t="s">
        <v>692</v>
      </c>
      <c r="H131" s="220" t="s">
        <v>97</v>
      </c>
      <c r="I131" s="178">
        <v>100</v>
      </c>
      <c r="J131" s="178"/>
      <c r="K131" s="178"/>
      <c r="L131" s="178">
        <v>100</v>
      </c>
      <c r="M131" s="178"/>
      <c r="N131" s="177"/>
      <c r="O131" s="177"/>
      <c r="P131" s="153"/>
      <c r="Q131" s="178"/>
      <c r="R131" s="178"/>
      <c r="S131" s="178"/>
      <c r="T131" s="178"/>
      <c r="U131" s="177"/>
      <c r="V131" s="178"/>
      <c r="W131" s="178"/>
    </row>
    <row r="132" ht="21.75" customHeight="1" spans="1:23">
      <c r="A132" s="220" t="s">
        <v>656</v>
      </c>
      <c r="B132" s="220" t="s">
        <v>68</v>
      </c>
      <c r="C132" s="80" t="s">
        <v>730</v>
      </c>
      <c r="D132" s="220" t="s">
        <v>67</v>
      </c>
      <c r="E132" s="220" t="s">
        <v>136</v>
      </c>
      <c r="F132" s="220" t="s">
        <v>733</v>
      </c>
      <c r="G132" s="220" t="s">
        <v>692</v>
      </c>
      <c r="H132" s="220" t="s">
        <v>97</v>
      </c>
      <c r="I132" s="178">
        <v>100</v>
      </c>
      <c r="J132" s="178"/>
      <c r="K132" s="178"/>
      <c r="L132" s="178">
        <v>100</v>
      </c>
      <c r="M132" s="178"/>
      <c r="N132" s="177"/>
      <c r="O132" s="177"/>
      <c r="P132" s="153"/>
      <c r="Q132" s="178"/>
      <c r="R132" s="178"/>
      <c r="S132" s="178"/>
      <c r="T132" s="178"/>
      <c r="U132" s="177"/>
      <c r="V132" s="178"/>
      <c r="W132" s="178"/>
    </row>
    <row r="133" ht="21.75" customHeight="1" spans="1:23">
      <c r="A133" s="220" t="s">
        <v>656</v>
      </c>
      <c r="B133" s="220" t="s">
        <v>68</v>
      </c>
      <c r="C133" s="80" t="s">
        <v>730</v>
      </c>
      <c r="D133" s="220" t="s">
        <v>67</v>
      </c>
      <c r="E133" s="220" t="s">
        <v>136</v>
      </c>
      <c r="F133" s="220" t="s">
        <v>733</v>
      </c>
      <c r="G133" s="220" t="s">
        <v>692</v>
      </c>
      <c r="H133" s="220" t="s">
        <v>97</v>
      </c>
      <c r="I133" s="178">
        <v>100</v>
      </c>
      <c r="J133" s="178"/>
      <c r="K133" s="178"/>
      <c r="L133" s="178">
        <v>100</v>
      </c>
      <c r="M133" s="178"/>
      <c r="N133" s="177"/>
      <c r="O133" s="177"/>
      <c r="P133" s="153"/>
      <c r="Q133" s="178"/>
      <c r="R133" s="178"/>
      <c r="S133" s="178"/>
      <c r="T133" s="178"/>
      <c r="U133" s="177"/>
      <c r="V133" s="178"/>
      <c r="W133" s="178"/>
    </row>
    <row r="134" ht="21.75" customHeight="1" spans="1:23">
      <c r="A134" s="220" t="s">
        <v>656</v>
      </c>
      <c r="B134" s="220" t="s">
        <v>68</v>
      </c>
      <c r="C134" s="80" t="s">
        <v>730</v>
      </c>
      <c r="D134" s="220" t="s">
        <v>67</v>
      </c>
      <c r="E134" s="220" t="s">
        <v>136</v>
      </c>
      <c r="F134" s="220" t="s">
        <v>733</v>
      </c>
      <c r="G134" s="220" t="s">
        <v>692</v>
      </c>
      <c r="H134" s="220" t="s">
        <v>97</v>
      </c>
      <c r="I134" s="178">
        <v>100</v>
      </c>
      <c r="J134" s="178"/>
      <c r="K134" s="178"/>
      <c r="L134" s="178">
        <v>100</v>
      </c>
      <c r="M134" s="178"/>
      <c r="N134" s="177"/>
      <c r="O134" s="177"/>
      <c r="P134" s="153"/>
      <c r="Q134" s="178"/>
      <c r="R134" s="178"/>
      <c r="S134" s="178"/>
      <c r="T134" s="178"/>
      <c r="U134" s="177"/>
      <c r="V134" s="178"/>
      <c r="W134" s="178"/>
    </row>
    <row r="135" ht="21.75" customHeight="1" spans="1:23">
      <c r="A135" s="220" t="s">
        <v>656</v>
      </c>
      <c r="B135" s="153"/>
      <c r="C135" s="83" t="s">
        <v>734</v>
      </c>
      <c r="D135" s="153"/>
      <c r="E135" s="153"/>
      <c r="F135" s="153"/>
      <c r="G135" s="153"/>
      <c r="H135" s="153"/>
      <c r="I135" s="176">
        <v>7</v>
      </c>
      <c r="J135" s="176"/>
      <c r="K135" s="176"/>
      <c r="L135" s="176"/>
      <c r="M135" s="176"/>
      <c r="N135" s="154"/>
      <c r="O135" s="154"/>
      <c r="P135" s="153"/>
      <c r="Q135" s="176"/>
      <c r="R135" s="176">
        <v>7</v>
      </c>
      <c r="S135" s="176"/>
      <c r="T135" s="176"/>
      <c r="U135" s="154">
        <v>7</v>
      </c>
      <c r="V135" s="176"/>
      <c r="W135" s="176"/>
    </row>
    <row r="136" ht="21.75" customHeight="1" spans="1:23">
      <c r="A136" s="220" t="s">
        <v>656</v>
      </c>
      <c r="B136" s="220" t="s">
        <v>735</v>
      </c>
      <c r="C136" s="80" t="s">
        <v>734</v>
      </c>
      <c r="D136" s="220" t="s">
        <v>736</v>
      </c>
      <c r="E136" s="220" t="s">
        <v>148</v>
      </c>
      <c r="F136" s="220" t="s">
        <v>658</v>
      </c>
      <c r="G136" s="220" t="s">
        <v>737</v>
      </c>
      <c r="H136" s="220" t="s">
        <v>738</v>
      </c>
      <c r="I136" s="178">
        <v>0.7</v>
      </c>
      <c r="J136" s="178"/>
      <c r="K136" s="178"/>
      <c r="L136" s="178"/>
      <c r="M136" s="178"/>
      <c r="N136" s="177"/>
      <c r="O136" s="177"/>
      <c r="P136" s="153"/>
      <c r="Q136" s="178"/>
      <c r="R136" s="178">
        <v>0.7</v>
      </c>
      <c r="S136" s="178"/>
      <c r="T136" s="178"/>
      <c r="U136" s="177">
        <v>0.7</v>
      </c>
      <c r="V136" s="178"/>
      <c r="W136" s="178"/>
    </row>
    <row r="137" ht="21.75" customHeight="1" spans="1:23">
      <c r="A137" s="220" t="s">
        <v>656</v>
      </c>
      <c r="B137" s="220" t="s">
        <v>735</v>
      </c>
      <c r="C137" s="80" t="s">
        <v>734</v>
      </c>
      <c r="D137" s="220" t="s">
        <v>736</v>
      </c>
      <c r="E137" s="220" t="s">
        <v>148</v>
      </c>
      <c r="F137" s="220" t="s">
        <v>658</v>
      </c>
      <c r="G137" s="220" t="s">
        <v>488</v>
      </c>
      <c r="H137" s="220" t="s">
        <v>489</v>
      </c>
      <c r="I137" s="178">
        <v>1</v>
      </c>
      <c r="J137" s="178"/>
      <c r="K137" s="178"/>
      <c r="L137" s="178"/>
      <c r="M137" s="178"/>
      <c r="N137" s="177"/>
      <c r="O137" s="177"/>
      <c r="P137" s="153"/>
      <c r="Q137" s="178"/>
      <c r="R137" s="178">
        <v>1</v>
      </c>
      <c r="S137" s="178"/>
      <c r="T137" s="178"/>
      <c r="U137" s="177">
        <v>1</v>
      </c>
      <c r="V137" s="178"/>
      <c r="W137" s="178"/>
    </row>
    <row r="138" ht="21.75" customHeight="1" spans="1:23">
      <c r="A138" s="220" t="s">
        <v>656</v>
      </c>
      <c r="B138" s="220" t="s">
        <v>735</v>
      </c>
      <c r="C138" s="80" t="s">
        <v>734</v>
      </c>
      <c r="D138" s="220" t="s">
        <v>736</v>
      </c>
      <c r="E138" s="220" t="s">
        <v>148</v>
      </c>
      <c r="F138" s="220" t="s">
        <v>658</v>
      </c>
      <c r="G138" s="220" t="s">
        <v>662</v>
      </c>
      <c r="H138" s="220" t="s">
        <v>663</v>
      </c>
      <c r="I138" s="178">
        <v>2.4</v>
      </c>
      <c r="J138" s="178"/>
      <c r="K138" s="178"/>
      <c r="L138" s="178"/>
      <c r="M138" s="178"/>
      <c r="N138" s="177"/>
      <c r="O138" s="177"/>
      <c r="P138" s="153"/>
      <c r="Q138" s="178"/>
      <c r="R138" s="178">
        <v>2.4</v>
      </c>
      <c r="S138" s="178"/>
      <c r="T138" s="178"/>
      <c r="U138" s="177">
        <v>2.4</v>
      </c>
      <c r="V138" s="178"/>
      <c r="W138" s="178"/>
    </row>
    <row r="139" ht="21.75" customHeight="1" spans="1:23">
      <c r="A139" s="220" t="s">
        <v>656</v>
      </c>
      <c r="B139" s="220" t="s">
        <v>735</v>
      </c>
      <c r="C139" s="80" t="s">
        <v>734</v>
      </c>
      <c r="D139" s="220" t="s">
        <v>736</v>
      </c>
      <c r="E139" s="220" t="s">
        <v>148</v>
      </c>
      <c r="F139" s="220" t="s">
        <v>658</v>
      </c>
      <c r="G139" s="220" t="s">
        <v>668</v>
      </c>
      <c r="H139" s="220" t="s">
        <v>669</v>
      </c>
      <c r="I139" s="178">
        <v>2.4</v>
      </c>
      <c r="J139" s="178"/>
      <c r="K139" s="178"/>
      <c r="L139" s="178"/>
      <c r="M139" s="178"/>
      <c r="N139" s="177"/>
      <c r="O139" s="177"/>
      <c r="P139" s="153"/>
      <c r="Q139" s="178"/>
      <c r="R139" s="178">
        <v>2.4</v>
      </c>
      <c r="S139" s="178"/>
      <c r="T139" s="178"/>
      <c r="U139" s="177">
        <v>2.4</v>
      </c>
      <c r="V139" s="178"/>
      <c r="W139" s="178"/>
    </row>
    <row r="140" ht="21.75" customHeight="1" spans="1:23">
      <c r="A140" s="220" t="s">
        <v>656</v>
      </c>
      <c r="B140" s="220" t="s">
        <v>735</v>
      </c>
      <c r="C140" s="80" t="s">
        <v>734</v>
      </c>
      <c r="D140" s="220" t="s">
        <v>736</v>
      </c>
      <c r="E140" s="220" t="s">
        <v>148</v>
      </c>
      <c r="F140" s="220" t="s">
        <v>658</v>
      </c>
      <c r="G140" s="220" t="s">
        <v>680</v>
      </c>
      <c r="H140" s="220" t="s">
        <v>681</v>
      </c>
      <c r="I140" s="178">
        <v>0.5</v>
      </c>
      <c r="J140" s="178"/>
      <c r="K140" s="178"/>
      <c r="L140" s="178"/>
      <c r="M140" s="178"/>
      <c r="N140" s="177"/>
      <c r="O140" s="177"/>
      <c r="P140" s="153"/>
      <c r="Q140" s="178"/>
      <c r="R140" s="178">
        <v>0.5</v>
      </c>
      <c r="S140" s="178"/>
      <c r="T140" s="178"/>
      <c r="U140" s="177">
        <v>0.5</v>
      </c>
      <c r="V140" s="178"/>
      <c r="W140" s="178"/>
    </row>
    <row r="141" ht="21.75" customHeight="1" spans="1:23">
      <c r="A141" s="220" t="s">
        <v>656</v>
      </c>
      <c r="B141" s="153"/>
      <c r="C141" s="83" t="s">
        <v>739</v>
      </c>
      <c r="D141" s="153"/>
      <c r="E141" s="153"/>
      <c r="F141" s="153"/>
      <c r="G141" s="153"/>
      <c r="H141" s="153"/>
      <c r="I141" s="176">
        <v>43</v>
      </c>
      <c r="J141" s="176"/>
      <c r="K141" s="176"/>
      <c r="L141" s="176"/>
      <c r="M141" s="176"/>
      <c r="N141" s="154"/>
      <c r="O141" s="154"/>
      <c r="P141" s="153"/>
      <c r="Q141" s="176"/>
      <c r="R141" s="176">
        <v>43</v>
      </c>
      <c r="S141" s="176"/>
      <c r="T141" s="176"/>
      <c r="U141" s="154">
        <v>43</v>
      </c>
      <c r="V141" s="176"/>
      <c r="W141" s="176"/>
    </row>
    <row r="142" ht="21.75" customHeight="1" spans="1:23">
      <c r="A142" s="220" t="s">
        <v>656</v>
      </c>
      <c r="B142" s="220" t="s">
        <v>740</v>
      </c>
      <c r="C142" s="80" t="s">
        <v>739</v>
      </c>
      <c r="D142" s="220" t="s">
        <v>736</v>
      </c>
      <c r="E142" s="220" t="s">
        <v>148</v>
      </c>
      <c r="F142" s="220" t="s">
        <v>658</v>
      </c>
      <c r="G142" s="220" t="s">
        <v>488</v>
      </c>
      <c r="H142" s="220" t="s">
        <v>489</v>
      </c>
      <c r="I142" s="178">
        <v>6</v>
      </c>
      <c r="J142" s="178"/>
      <c r="K142" s="178"/>
      <c r="L142" s="178"/>
      <c r="M142" s="178"/>
      <c r="N142" s="177"/>
      <c r="O142" s="177"/>
      <c r="P142" s="153"/>
      <c r="Q142" s="178"/>
      <c r="R142" s="178">
        <v>6</v>
      </c>
      <c r="S142" s="178"/>
      <c r="T142" s="178"/>
      <c r="U142" s="177">
        <v>6</v>
      </c>
      <c r="V142" s="178"/>
      <c r="W142" s="178"/>
    </row>
    <row r="143" ht="21.75" customHeight="1" spans="1:23">
      <c r="A143" s="220" t="s">
        <v>656</v>
      </c>
      <c r="B143" s="220" t="s">
        <v>740</v>
      </c>
      <c r="C143" s="80" t="s">
        <v>739</v>
      </c>
      <c r="D143" s="220" t="s">
        <v>736</v>
      </c>
      <c r="E143" s="220" t="s">
        <v>148</v>
      </c>
      <c r="F143" s="220" t="s">
        <v>658</v>
      </c>
      <c r="G143" s="220" t="s">
        <v>741</v>
      </c>
      <c r="H143" s="220" t="s">
        <v>742</v>
      </c>
      <c r="I143" s="178">
        <v>10</v>
      </c>
      <c r="J143" s="178"/>
      <c r="K143" s="178"/>
      <c r="L143" s="178"/>
      <c r="M143" s="178"/>
      <c r="N143" s="177"/>
      <c r="O143" s="177"/>
      <c r="P143" s="153"/>
      <c r="Q143" s="178"/>
      <c r="R143" s="178">
        <v>10</v>
      </c>
      <c r="S143" s="178"/>
      <c r="T143" s="178"/>
      <c r="U143" s="177">
        <v>10</v>
      </c>
      <c r="V143" s="178"/>
      <c r="W143" s="178"/>
    </row>
    <row r="144" ht="21.75" customHeight="1" spans="1:23">
      <c r="A144" s="220" t="s">
        <v>656</v>
      </c>
      <c r="B144" s="220" t="s">
        <v>740</v>
      </c>
      <c r="C144" s="80" t="s">
        <v>739</v>
      </c>
      <c r="D144" s="220" t="s">
        <v>736</v>
      </c>
      <c r="E144" s="220" t="s">
        <v>148</v>
      </c>
      <c r="F144" s="220" t="s">
        <v>658</v>
      </c>
      <c r="G144" s="220" t="s">
        <v>505</v>
      </c>
      <c r="H144" s="220" t="s">
        <v>504</v>
      </c>
      <c r="I144" s="178">
        <v>2</v>
      </c>
      <c r="J144" s="178"/>
      <c r="K144" s="178"/>
      <c r="L144" s="178"/>
      <c r="M144" s="178"/>
      <c r="N144" s="177"/>
      <c r="O144" s="177"/>
      <c r="P144" s="153"/>
      <c r="Q144" s="178"/>
      <c r="R144" s="178">
        <v>2</v>
      </c>
      <c r="S144" s="178"/>
      <c r="T144" s="178"/>
      <c r="U144" s="177">
        <v>2</v>
      </c>
      <c r="V144" s="178"/>
      <c r="W144" s="178"/>
    </row>
    <row r="145" ht="21.75" customHeight="1" spans="1:23">
      <c r="A145" s="220" t="s">
        <v>656</v>
      </c>
      <c r="B145" s="220" t="s">
        <v>740</v>
      </c>
      <c r="C145" s="80" t="s">
        <v>739</v>
      </c>
      <c r="D145" s="220" t="s">
        <v>736</v>
      </c>
      <c r="E145" s="220" t="s">
        <v>148</v>
      </c>
      <c r="F145" s="220" t="s">
        <v>658</v>
      </c>
      <c r="G145" s="220" t="s">
        <v>662</v>
      </c>
      <c r="H145" s="220" t="s">
        <v>663</v>
      </c>
      <c r="I145" s="178">
        <v>10</v>
      </c>
      <c r="J145" s="178"/>
      <c r="K145" s="178"/>
      <c r="L145" s="178"/>
      <c r="M145" s="178"/>
      <c r="N145" s="177"/>
      <c r="O145" s="177"/>
      <c r="P145" s="153"/>
      <c r="Q145" s="178"/>
      <c r="R145" s="178">
        <v>10</v>
      </c>
      <c r="S145" s="178"/>
      <c r="T145" s="178"/>
      <c r="U145" s="177">
        <v>10</v>
      </c>
      <c r="V145" s="178"/>
      <c r="W145" s="178"/>
    </row>
    <row r="146" ht="21.75" customHeight="1" spans="1:23">
      <c r="A146" s="220" t="s">
        <v>656</v>
      </c>
      <c r="B146" s="220" t="s">
        <v>740</v>
      </c>
      <c r="C146" s="80" t="s">
        <v>739</v>
      </c>
      <c r="D146" s="220" t="s">
        <v>736</v>
      </c>
      <c r="E146" s="220" t="s">
        <v>148</v>
      </c>
      <c r="F146" s="220" t="s">
        <v>658</v>
      </c>
      <c r="G146" s="220" t="s">
        <v>668</v>
      </c>
      <c r="H146" s="220" t="s">
        <v>669</v>
      </c>
      <c r="I146" s="178">
        <v>15</v>
      </c>
      <c r="J146" s="178"/>
      <c r="K146" s="178"/>
      <c r="L146" s="178"/>
      <c r="M146" s="178"/>
      <c r="N146" s="177"/>
      <c r="O146" s="177"/>
      <c r="P146" s="153"/>
      <c r="Q146" s="178"/>
      <c r="R146" s="178">
        <v>15</v>
      </c>
      <c r="S146" s="178"/>
      <c r="T146" s="178"/>
      <c r="U146" s="177">
        <v>15</v>
      </c>
      <c r="V146" s="178"/>
      <c r="W146" s="178"/>
    </row>
    <row r="147" ht="21.75" customHeight="1" spans="1:23">
      <c r="A147" s="220" t="s">
        <v>656</v>
      </c>
      <c r="B147" s="153"/>
      <c r="C147" s="83" t="s">
        <v>743</v>
      </c>
      <c r="D147" s="153"/>
      <c r="E147" s="153"/>
      <c r="F147" s="153"/>
      <c r="G147" s="153"/>
      <c r="H147" s="153"/>
      <c r="I147" s="176">
        <v>5</v>
      </c>
      <c r="J147" s="176"/>
      <c r="K147" s="176"/>
      <c r="L147" s="176"/>
      <c r="M147" s="176"/>
      <c r="N147" s="154"/>
      <c r="O147" s="154"/>
      <c r="P147" s="153"/>
      <c r="Q147" s="176"/>
      <c r="R147" s="176">
        <v>5</v>
      </c>
      <c r="S147" s="176"/>
      <c r="T147" s="176"/>
      <c r="U147" s="154">
        <v>5</v>
      </c>
      <c r="V147" s="176"/>
      <c r="W147" s="176"/>
    </row>
    <row r="148" ht="21.75" customHeight="1" spans="1:23">
      <c r="A148" s="220" t="s">
        <v>656</v>
      </c>
      <c r="B148" s="220" t="s">
        <v>744</v>
      </c>
      <c r="C148" s="80" t="s">
        <v>743</v>
      </c>
      <c r="D148" s="220" t="s">
        <v>736</v>
      </c>
      <c r="E148" s="220" t="s">
        <v>148</v>
      </c>
      <c r="F148" s="220" t="s">
        <v>658</v>
      </c>
      <c r="G148" s="220" t="s">
        <v>668</v>
      </c>
      <c r="H148" s="220" t="s">
        <v>669</v>
      </c>
      <c r="I148" s="178">
        <v>4</v>
      </c>
      <c r="J148" s="178"/>
      <c r="K148" s="178"/>
      <c r="L148" s="178"/>
      <c r="M148" s="178"/>
      <c r="N148" s="177"/>
      <c r="O148" s="177"/>
      <c r="P148" s="153"/>
      <c r="Q148" s="178"/>
      <c r="R148" s="178">
        <v>4</v>
      </c>
      <c r="S148" s="178"/>
      <c r="T148" s="178"/>
      <c r="U148" s="177">
        <v>4</v>
      </c>
      <c r="V148" s="178"/>
      <c r="W148" s="178"/>
    </row>
    <row r="149" ht="21.75" customHeight="1" spans="1:23">
      <c r="A149" s="220" t="s">
        <v>656</v>
      </c>
      <c r="B149" s="220" t="s">
        <v>744</v>
      </c>
      <c r="C149" s="80" t="s">
        <v>743</v>
      </c>
      <c r="D149" s="220" t="s">
        <v>736</v>
      </c>
      <c r="E149" s="220" t="s">
        <v>148</v>
      </c>
      <c r="F149" s="220" t="s">
        <v>658</v>
      </c>
      <c r="G149" s="220" t="s">
        <v>680</v>
      </c>
      <c r="H149" s="220" t="s">
        <v>681</v>
      </c>
      <c r="I149" s="178">
        <v>1</v>
      </c>
      <c r="J149" s="178"/>
      <c r="K149" s="178"/>
      <c r="L149" s="178"/>
      <c r="M149" s="178"/>
      <c r="N149" s="177"/>
      <c r="O149" s="177"/>
      <c r="P149" s="153"/>
      <c r="Q149" s="178"/>
      <c r="R149" s="178">
        <v>1</v>
      </c>
      <c r="S149" s="178"/>
      <c r="T149" s="178"/>
      <c r="U149" s="177">
        <v>1</v>
      </c>
      <c r="V149" s="178"/>
      <c r="W149" s="178"/>
    </row>
    <row r="150" ht="21.75" customHeight="1" spans="1:23">
      <c r="A150" s="220" t="s">
        <v>656</v>
      </c>
      <c r="B150" s="153"/>
      <c r="C150" s="83" t="s">
        <v>745</v>
      </c>
      <c r="D150" s="153"/>
      <c r="E150" s="153"/>
      <c r="F150" s="153"/>
      <c r="G150" s="153"/>
      <c r="H150" s="153"/>
      <c r="I150" s="176">
        <v>20</v>
      </c>
      <c r="J150" s="176">
        <v>20</v>
      </c>
      <c r="K150" s="176">
        <v>20</v>
      </c>
      <c r="L150" s="176"/>
      <c r="M150" s="176"/>
      <c r="N150" s="154"/>
      <c r="O150" s="154"/>
      <c r="P150" s="153"/>
      <c r="Q150" s="176"/>
      <c r="R150" s="176"/>
      <c r="S150" s="176"/>
      <c r="T150" s="176"/>
      <c r="U150" s="154"/>
      <c r="V150" s="176"/>
      <c r="W150" s="176"/>
    </row>
    <row r="151" ht="21.75" customHeight="1" spans="1:23">
      <c r="A151" s="220" t="s">
        <v>656</v>
      </c>
      <c r="B151" s="220" t="s">
        <v>746</v>
      </c>
      <c r="C151" s="80" t="s">
        <v>745</v>
      </c>
      <c r="D151" s="220" t="s">
        <v>736</v>
      </c>
      <c r="E151" s="220" t="s">
        <v>148</v>
      </c>
      <c r="F151" s="220" t="s">
        <v>658</v>
      </c>
      <c r="G151" s="220" t="s">
        <v>490</v>
      </c>
      <c r="H151" s="220" t="s">
        <v>491</v>
      </c>
      <c r="I151" s="178">
        <v>20</v>
      </c>
      <c r="J151" s="178">
        <v>20</v>
      </c>
      <c r="K151" s="178">
        <v>20</v>
      </c>
      <c r="L151" s="178"/>
      <c r="M151" s="178"/>
      <c r="N151" s="177"/>
      <c r="O151" s="177"/>
      <c r="P151" s="153"/>
      <c r="Q151" s="178"/>
      <c r="R151" s="178"/>
      <c r="S151" s="178"/>
      <c r="T151" s="178"/>
      <c r="U151" s="177"/>
      <c r="V151" s="178"/>
      <c r="W151" s="178"/>
    </row>
    <row r="152" ht="21.75" customHeight="1" spans="1:23">
      <c r="A152" s="220" t="s">
        <v>656</v>
      </c>
      <c r="B152" s="153"/>
      <c r="C152" s="83" t="s">
        <v>747</v>
      </c>
      <c r="D152" s="153"/>
      <c r="E152" s="153"/>
      <c r="F152" s="153"/>
      <c r="G152" s="153"/>
      <c r="H152" s="153"/>
      <c r="I152" s="176">
        <v>43</v>
      </c>
      <c r="J152" s="176"/>
      <c r="K152" s="176"/>
      <c r="L152" s="176"/>
      <c r="M152" s="176"/>
      <c r="N152" s="154"/>
      <c r="O152" s="154"/>
      <c r="P152" s="153"/>
      <c r="Q152" s="176"/>
      <c r="R152" s="176">
        <v>43</v>
      </c>
      <c r="S152" s="176"/>
      <c r="T152" s="176"/>
      <c r="U152" s="154">
        <v>43</v>
      </c>
      <c r="V152" s="176"/>
      <c r="W152" s="176"/>
    </row>
    <row r="153" ht="21.75" customHeight="1" spans="1:23">
      <c r="A153" s="220" t="s">
        <v>656</v>
      </c>
      <c r="B153" s="220" t="s">
        <v>748</v>
      </c>
      <c r="C153" s="80" t="s">
        <v>747</v>
      </c>
      <c r="D153" s="220" t="s">
        <v>736</v>
      </c>
      <c r="E153" s="220" t="s">
        <v>148</v>
      </c>
      <c r="F153" s="220" t="s">
        <v>658</v>
      </c>
      <c r="G153" s="220" t="s">
        <v>488</v>
      </c>
      <c r="H153" s="220" t="s">
        <v>489</v>
      </c>
      <c r="I153" s="178">
        <v>3</v>
      </c>
      <c r="J153" s="178"/>
      <c r="K153" s="178"/>
      <c r="L153" s="178"/>
      <c r="M153" s="178"/>
      <c r="N153" s="177"/>
      <c r="O153" s="177"/>
      <c r="P153" s="153"/>
      <c r="Q153" s="178"/>
      <c r="R153" s="178">
        <v>3</v>
      </c>
      <c r="S153" s="178"/>
      <c r="T153" s="178"/>
      <c r="U153" s="177">
        <v>3</v>
      </c>
      <c r="V153" s="178"/>
      <c r="W153" s="178"/>
    </row>
    <row r="154" ht="21.75" customHeight="1" spans="1:23">
      <c r="A154" s="220" t="s">
        <v>656</v>
      </c>
      <c r="B154" s="220" t="s">
        <v>748</v>
      </c>
      <c r="C154" s="80" t="s">
        <v>747</v>
      </c>
      <c r="D154" s="220" t="s">
        <v>736</v>
      </c>
      <c r="E154" s="220" t="s">
        <v>148</v>
      </c>
      <c r="F154" s="220" t="s">
        <v>658</v>
      </c>
      <c r="G154" s="220" t="s">
        <v>662</v>
      </c>
      <c r="H154" s="220" t="s">
        <v>663</v>
      </c>
      <c r="I154" s="178">
        <v>6</v>
      </c>
      <c r="J154" s="178"/>
      <c r="K154" s="178"/>
      <c r="L154" s="178"/>
      <c r="M154" s="178"/>
      <c r="N154" s="177"/>
      <c r="O154" s="177"/>
      <c r="P154" s="153"/>
      <c r="Q154" s="178"/>
      <c r="R154" s="178">
        <v>6</v>
      </c>
      <c r="S154" s="178"/>
      <c r="T154" s="178"/>
      <c r="U154" s="177">
        <v>6</v>
      </c>
      <c r="V154" s="178"/>
      <c r="W154" s="178"/>
    </row>
    <row r="155" ht="21.75" customHeight="1" spans="1:23">
      <c r="A155" s="220" t="s">
        <v>656</v>
      </c>
      <c r="B155" s="220" t="s">
        <v>748</v>
      </c>
      <c r="C155" s="80" t="s">
        <v>747</v>
      </c>
      <c r="D155" s="220" t="s">
        <v>736</v>
      </c>
      <c r="E155" s="220" t="s">
        <v>148</v>
      </c>
      <c r="F155" s="220" t="s">
        <v>658</v>
      </c>
      <c r="G155" s="220" t="s">
        <v>668</v>
      </c>
      <c r="H155" s="220" t="s">
        <v>669</v>
      </c>
      <c r="I155" s="178">
        <v>8</v>
      </c>
      <c r="J155" s="178"/>
      <c r="K155" s="178"/>
      <c r="L155" s="178"/>
      <c r="M155" s="178"/>
      <c r="N155" s="177"/>
      <c r="O155" s="177"/>
      <c r="P155" s="153"/>
      <c r="Q155" s="178"/>
      <c r="R155" s="178">
        <v>8</v>
      </c>
      <c r="S155" s="178"/>
      <c r="T155" s="178"/>
      <c r="U155" s="177">
        <v>8</v>
      </c>
      <c r="V155" s="178"/>
      <c r="W155" s="178"/>
    </row>
    <row r="156" ht="21.75" customHeight="1" spans="1:23">
      <c r="A156" s="220" t="s">
        <v>656</v>
      </c>
      <c r="B156" s="220" t="s">
        <v>748</v>
      </c>
      <c r="C156" s="80" t="s">
        <v>747</v>
      </c>
      <c r="D156" s="220" t="s">
        <v>736</v>
      </c>
      <c r="E156" s="220" t="s">
        <v>148</v>
      </c>
      <c r="F156" s="220" t="s">
        <v>658</v>
      </c>
      <c r="G156" s="220" t="s">
        <v>680</v>
      </c>
      <c r="H156" s="220" t="s">
        <v>681</v>
      </c>
      <c r="I156" s="178">
        <v>26</v>
      </c>
      <c r="J156" s="178"/>
      <c r="K156" s="178"/>
      <c r="L156" s="178"/>
      <c r="M156" s="178"/>
      <c r="N156" s="177"/>
      <c r="O156" s="177"/>
      <c r="P156" s="153"/>
      <c r="Q156" s="178"/>
      <c r="R156" s="178">
        <v>26</v>
      </c>
      <c r="S156" s="178"/>
      <c r="T156" s="178"/>
      <c r="U156" s="177">
        <v>26</v>
      </c>
      <c r="V156" s="178"/>
      <c r="W156" s="178"/>
    </row>
    <row r="157" ht="21.75" customHeight="1" spans="1:23">
      <c r="A157" s="220" t="s">
        <v>656</v>
      </c>
      <c r="B157" s="153"/>
      <c r="C157" s="83" t="s">
        <v>749</v>
      </c>
      <c r="D157" s="153"/>
      <c r="E157" s="153"/>
      <c r="F157" s="153"/>
      <c r="G157" s="153"/>
      <c r="H157" s="153"/>
      <c r="I157" s="176">
        <v>2</v>
      </c>
      <c r="J157" s="176"/>
      <c r="K157" s="176"/>
      <c r="L157" s="176"/>
      <c r="M157" s="176"/>
      <c r="N157" s="154"/>
      <c r="O157" s="154"/>
      <c r="P157" s="153"/>
      <c r="Q157" s="176"/>
      <c r="R157" s="176">
        <v>2</v>
      </c>
      <c r="S157" s="176"/>
      <c r="T157" s="176"/>
      <c r="U157" s="154">
        <v>2</v>
      </c>
      <c r="V157" s="176"/>
      <c r="W157" s="176"/>
    </row>
    <row r="158" ht="21.75" customHeight="1" spans="1:23">
      <c r="A158" s="220" t="s">
        <v>656</v>
      </c>
      <c r="B158" s="220" t="s">
        <v>750</v>
      </c>
      <c r="C158" s="80" t="s">
        <v>749</v>
      </c>
      <c r="D158" s="220" t="s">
        <v>736</v>
      </c>
      <c r="E158" s="220" t="s">
        <v>148</v>
      </c>
      <c r="F158" s="220" t="s">
        <v>658</v>
      </c>
      <c r="G158" s="220" t="s">
        <v>668</v>
      </c>
      <c r="H158" s="220" t="s">
        <v>669</v>
      </c>
      <c r="I158" s="178">
        <v>2</v>
      </c>
      <c r="J158" s="178"/>
      <c r="K158" s="178"/>
      <c r="L158" s="178"/>
      <c r="M158" s="178"/>
      <c r="N158" s="177"/>
      <c r="O158" s="177"/>
      <c r="P158" s="153"/>
      <c r="Q158" s="178"/>
      <c r="R158" s="178">
        <v>2</v>
      </c>
      <c r="S158" s="178"/>
      <c r="T158" s="178"/>
      <c r="U158" s="177">
        <v>2</v>
      </c>
      <c r="V158" s="178"/>
      <c r="W158" s="178"/>
    </row>
    <row r="159" ht="21.75" customHeight="1" spans="1:23">
      <c r="A159" s="220" t="s">
        <v>656</v>
      </c>
      <c r="B159" s="153"/>
      <c r="C159" s="221" t="s">
        <v>729</v>
      </c>
      <c r="D159" s="153"/>
      <c r="E159" s="153"/>
      <c r="F159" s="153"/>
      <c r="G159" s="153"/>
      <c r="H159" s="153"/>
      <c r="I159" s="176">
        <v>10</v>
      </c>
      <c r="J159" s="176">
        <v>10</v>
      </c>
      <c r="K159" s="176">
        <v>10</v>
      </c>
      <c r="L159" s="176"/>
      <c r="M159" s="176"/>
      <c r="N159" s="154"/>
      <c r="O159" s="154"/>
      <c r="P159" s="153"/>
      <c r="Q159" s="176"/>
      <c r="R159" s="176"/>
      <c r="S159" s="176"/>
      <c r="T159" s="176"/>
      <c r="U159" s="154"/>
      <c r="V159" s="176"/>
      <c r="W159" s="176"/>
    </row>
    <row r="160" ht="21.75" customHeight="1" spans="1:23">
      <c r="A160" s="220" t="s">
        <v>656</v>
      </c>
      <c r="B160" s="220" t="s">
        <v>68</v>
      </c>
      <c r="C160" s="221" t="s">
        <v>729</v>
      </c>
      <c r="D160" s="220" t="s">
        <v>736</v>
      </c>
      <c r="E160" s="220" t="s">
        <v>148</v>
      </c>
      <c r="F160" s="220" t="s">
        <v>658</v>
      </c>
      <c r="G160" s="220" t="s">
        <v>680</v>
      </c>
      <c r="H160" s="220" t="s">
        <v>681</v>
      </c>
      <c r="I160" s="178">
        <v>10</v>
      </c>
      <c r="J160" s="178">
        <v>10</v>
      </c>
      <c r="K160" s="178">
        <v>10</v>
      </c>
      <c r="L160" s="178"/>
      <c r="M160" s="178"/>
      <c r="N160" s="177"/>
      <c r="O160" s="177"/>
      <c r="P160" s="153"/>
      <c r="Q160" s="178"/>
      <c r="R160" s="178"/>
      <c r="S160" s="178"/>
      <c r="T160" s="178"/>
      <c r="U160" s="177"/>
      <c r="V160" s="178"/>
      <c r="W160" s="178"/>
    </row>
    <row r="161" ht="21.75" customHeight="1" spans="1:23">
      <c r="A161" s="220" t="s">
        <v>656</v>
      </c>
      <c r="B161" s="153"/>
      <c r="C161" s="83" t="s">
        <v>751</v>
      </c>
      <c r="D161" s="153"/>
      <c r="E161" s="153"/>
      <c r="F161" s="153"/>
      <c r="G161" s="153"/>
      <c r="H161" s="153"/>
      <c r="I161" s="176">
        <v>26</v>
      </c>
      <c r="J161" s="176">
        <v>26</v>
      </c>
      <c r="K161" s="176">
        <v>26</v>
      </c>
      <c r="L161" s="176"/>
      <c r="M161" s="176"/>
      <c r="N161" s="154"/>
      <c r="O161" s="154"/>
      <c r="P161" s="153"/>
      <c r="Q161" s="176"/>
      <c r="R161" s="176"/>
      <c r="S161" s="176"/>
      <c r="T161" s="176"/>
      <c r="U161" s="154"/>
      <c r="V161" s="176"/>
      <c r="W161" s="176"/>
    </row>
    <row r="162" ht="21.75" customHeight="1" spans="1:23">
      <c r="A162" s="220" t="s">
        <v>656</v>
      </c>
      <c r="B162" s="220" t="s">
        <v>752</v>
      </c>
      <c r="C162" s="80" t="s">
        <v>751</v>
      </c>
      <c r="D162" s="220" t="s">
        <v>753</v>
      </c>
      <c r="E162" s="220" t="s">
        <v>150</v>
      </c>
      <c r="F162" s="220" t="s">
        <v>725</v>
      </c>
      <c r="G162" s="220" t="s">
        <v>492</v>
      </c>
      <c r="H162" s="220" t="s">
        <v>493</v>
      </c>
      <c r="I162" s="178">
        <v>6</v>
      </c>
      <c r="J162" s="178">
        <v>6</v>
      </c>
      <c r="K162" s="178">
        <v>6</v>
      </c>
      <c r="L162" s="178"/>
      <c r="M162" s="178"/>
      <c r="N162" s="177"/>
      <c r="O162" s="177"/>
      <c r="P162" s="153"/>
      <c r="Q162" s="178"/>
      <c r="R162" s="178"/>
      <c r="S162" s="178"/>
      <c r="T162" s="178"/>
      <c r="U162" s="177"/>
      <c r="V162" s="178"/>
      <c r="W162" s="178"/>
    </row>
    <row r="163" ht="21.75" customHeight="1" spans="1:23">
      <c r="A163" s="220" t="s">
        <v>656</v>
      </c>
      <c r="B163" s="220" t="s">
        <v>752</v>
      </c>
      <c r="C163" s="80" t="s">
        <v>751</v>
      </c>
      <c r="D163" s="220" t="s">
        <v>753</v>
      </c>
      <c r="E163" s="220" t="s">
        <v>150</v>
      </c>
      <c r="F163" s="220" t="s">
        <v>725</v>
      </c>
      <c r="G163" s="220" t="s">
        <v>508</v>
      </c>
      <c r="H163" s="220" t="s">
        <v>507</v>
      </c>
      <c r="I163" s="178">
        <v>6</v>
      </c>
      <c r="J163" s="178">
        <v>6</v>
      </c>
      <c r="K163" s="178">
        <v>6</v>
      </c>
      <c r="L163" s="178"/>
      <c r="M163" s="178"/>
      <c r="N163" s="177"/>
      <c r="O163" s="177"/>
      <c r="P163" s="153"/>
      <c r="Q163" s="178"/>
      <c r="R163" s="178"/>
      <c r="S163" s="178"/>
      <c r="T163" s="178"/>
      <c r="U163" s="177"/>
      <c r="V163" s="178"/>
      <c r="W163" s="178"/>
    </row>
    <row r="164" ht="21.75" customHeight="1" spans="1:23">
      <c r="A164" s="220" t="s">
        <v>656</v>
      </c>
      <c r="B164" s="220" t="s">
        <v>752</v>
      </c>
      <c r="C164" s="80" t="s">
        <v>751</v>
      </c>
      <c r="D164" s="220" t="s">
        <v>753</v>
      </c>
      <c r="E164" s="220" t="s">
        <v>150</v>
      </c>
      <c r="F164" s="220" t="s">
        <v>725</v>
      </c>
      <c r="G164" s="220" t="s">
        <v>662</v>
      </c>
      <c r="H164" s="220" t="s">
        <v>663</v>
      </c>
      <c r="I164" s="178">
        <v>6</v>
      </c>
      <c r="J164" s="178">
        <v>6</v>
      </c>
      <c r="K164" s="178">
        <v>6</v>
      </c>
      <c r="L164" s="178"/>
      <c r="M164" s="178"/>
      <c r="N164" s="177"/>
      <c r="O164" s="177"/>
      <c r="P164" s="153"/>
      <c r="Q164" s="178"/>
      <c r="R164" s="178"/>
      <c r="S164" s="178"/>
      <c r="T164" s="178"/>
      <c r="U164" s="177"/>
      <c r="V164" s="178"/>
      <c r="W164" s="178"/>
    </row>
    <row r="165" ht="21.75" customHeight="1" spans="1:23">
      <c r="A165" s="220" t="s">
        <v>656</v>
      </c>
      <c r="B165" s="220" t="s">
        <v>752</v>
      </c>
      <c r="C165" s="80" t="s">
        <v>751</v>
      </c>
      <c r="D165" s="220" t="s">
        <v>753</v>
      </c>
      <c r="E165" s="220" t="s">
        <v>150</v>
      </c>
      <c r="F165" s="220" t="s">
        <v>725</v>
      </c>
      <c r="G165" s="220" t="s">
        <v>680</v>
      </c>
      <c r="H165" s="220" t="s">
        <v>681</v>
      </c>
      <c r="I165" s="178">
        <v>8</v>
      </c>
      <c r="J165" s="178">
        <v>8</v>
      </c>
      <c r="K165" s="178">
        <v>8</v>
      </c>
      <c r="L165" s="178"/>
      <c r="M165" s="178"/>
      <c r="N165" s="177"/>
      <c r="O165" s="177"/>
      <c r="P165" s="153"/>
      <c r="Q165" s="178"/>
      <c r="R165" s="178"/>
      <c r="S165" s="178"/>
      <c r="T165" s="178"/>
      <c r="U165" s="177"/>
      <c r="V165" s="178"/>
      <c r="W165" s="178"/>
    </row>
    <row r="166" ht="21.75" customHeight="1" spans="1:23">
      <c r="A166" s="220" t="s">
        <v>656</v>
      </c>
      <c r="B166" s="153"/>
      <c r="C166" s="83" t="s">
        <v>754</v>
      </c>
      <c r="D166" s="153"/>
      <c r="E166" s="153"/>
      <c r="F166" s="153"/>
      <c r="G166" s="153"/>
      <c r="H166" s="153"/>
      <c r="I166" s="176">
        <v>20</v>
      </c>
      <c r="J166" s="176">
        <v>20</v>
      </c>
      <c r="K166" s="176">
        <v>20</v>
      </c>
      <c r="L166" s="176"/>
      <c r="M166" s="176"/>
      <c r="N166" s="154"/>
      <c r="O166" s="154"/>
      <c r="P166" s="153"/>
      <c r="Q166" s="176"/>
      <c r="R166" s="176"/>
      <c r="S166" s="176"/>
      <c r="T166" s="176"/>
      <c r="U166" s="154"/>
      <c r="V166" s="176"/>
      <c r="W166" s="176"/>
    </row>
    <row r="167" ht="21.75" customHeight="1" spans="1:23">
      <c r="A167" s="220" t="s">
        <v>656</v>
      </c>
      <c r="B167" s="220" t="s">
        <v>755</v>
      </c>
      <c r="C167" s="80" t="s">
        <v>754</v>
      </c>
      <c r="D167" s="220" t="s">
        <v>756</v>
      </c>
      <c r="E167" s="220" t="s">
        <v>152</v>
      </c>
      <c r="F167" s="220" t="s">
        <v>677</v>
      </c>
      <c r="G167" s="220" t="s">
        <v>488</v>
      </c>
      <c r="H167" s="220" t="s">
        <v>489</v>
      </c>
      <c r="I167" s="178">
        <v>3</v>
      </c>
      <c r="J167" s="178">
        <v>3</v>
      </c>
      <c r="K167" s="178">
        <v>3</v>
      </c>
      <c r="L167" s="178"/>
      <c r="M167" s="178"/>
      <c r="N167" s="177"/>
      <c r="O167" s="177"/>
      <c r="P167" s="153"/>
      <c r="Q167" s="178"/>
      <c r="R167" s="178"/>
      <c r="S167" s="178"/>
      <c r="T167" s="178"/>
      <c r="U167" s="177"/>
      <c r="V167" s="178"/>
      <c r="W167" s="178"/>
    </row>
    <row r="168" ht="21.75" customHeight="1" spans="1:23">
      <c r="A168" s="220" t="s">
        <v>656</v>
      </c>
      <c r="B168" s="220" t="s">
        <v>755</v>
      </c>
      <c r="C168" s="80" t="s">
        <v>754</v>
      </c>
      <c r="D168" s="220" t="s">
        <v>756</v>
      </c>
      <c r="E168" s="220" t="s">
        <v>152</v>
      </c>
      <c r="F168" s="220" t="s">
        <v>677</v>
      </c>
      <c r="G168" s="220" t="s">
        <v>508</v>
      </c>
      <c r="H168" s="220" t="s">
        <v>507</v>
      </c>
      <c r="I168" s="178">
        <v>1</v>
      </c>
      <c r="J168" s="178">
        <v>1</v>
      </c>
      <c r="K168" s="178">
        <v>1</v>
      </c>
      <c r="L168" s="178"/>
      <c r="M168" s="178"/>
      <c r="N168" s="177"/>
      <c r="O168" s="177"/>
      <c r="P168" s="153"/>
      <c r="Q168" s="178"/>
      <c r="R168" s="178"/>
      <c r="S168" s="178"/>
      <c r="T168" s="178"/>
      <c r="U168" s="177"/>
      <c r="V168" s="178"/>
      <c r="W168" s="178"/>
    </row>
    <row r="169" ht="21.75" customHeight="1" spans="1:23">
      <c r="A169" s="220" t="s">
        <v>656</v>
      </c>
      <c r="B169" s="220" t="s">
        <v>755</v>
      </c>
      <c r="C169" s="80" t="s">
        <v>754</v>
      </c>
      <c r="D169" s="220" t="s">
        <v>756</v>
      </c>
      <c r="E169" s="220" t="s">
        <v>152</v>
      </c>
      <c r="F169" s="220" t="s">
        <v>677</v>
      </c>
      <c r="G169" s="220" t="s">
        <v>662</v>
      </c>
      <c r="H169" s="220" t="s">
        <v>663</v>
      </c>
      <c r="I169" s="178">
        <v>8</v>
      </c>
      <c r="J169" s="178">
        <v>8</v>
      </c>
      <c r="K169" s="178">
        <v>8</v>
      </c>
      <c r="L169" s="178"/>
      <c r="M169" s="178"/>
      <c r="N169" s="177"/>
      <c r="O169" s="177"/>
      <c r="P169" s="153"/>
      <c r="Q169" s="178"/>
      <c r="R169" s="178"/>
      <c r="S169" s="178"/>
      <c r="T169" s="178"/>
      <c r="U169" s="177"/>
      <c r="V169" s="178"/>
      <c r="W169" s="178"/>
    </row>
    <row r="170" ht="21.75" customHeight="1" spans="1:23">
      <c r="A170" s="220" t="s">
        <v>656</v>
      </c>
      <c r="B170" s="220" t="s">
        <v>755</v>
      </c>
      <c r="C170" s="80" t="s">
        <v>754</v>
      </c>
      <c r="D170" s="220" t="s">
        <v>756</v>
      </c>
      <c r="E170" s="220" t="s">
        <v>152</v>
      </c>
      <c r="F170" s="220" t="s">
        <v>677</v>
      </c>
      <c r="G170" s="220" t="s">
        <v>668</v>
      </c>
      <c r="H170" s="220" t="s">
        <v>669</v>
      </c>
      <c r="I170" s="178">
        <v>8</v>
      </c>
      <c r="J170" s="178">
        <v>8</v>
      </c>
      <c r="K170" s="178">
        <v>8</v>
      </c>
      <c r="L170" s="178"/>
      <c r="M170" s="178"/>
      <c r="N170" s="177"/>
      <c r="O170" s="177"/>
      <c r="P170" s="153"/>
      <c r="Q170" s="178"/>
      <c r="R170" s="178"/>
      <c r="S170" s="178"/>
      <c r="T170" s="178"/>
      <c r="U170" s="177"/>
      <c r="V170" s="178"/>
      <c r="W170" s="178"/>
    </row>
    <row r="171" ht="21.75" customHeight="1" spans="1:23">
      <c r="A171" s="220" t="s">
        <v>656</v>
      </c>
      <c r="B171" s="153"/>
      <c r="C171" s="83" t="s">
        <v>757</v>
      </c>
      <c r="D171" s="153"/>
      <c r="E171" s="153"/>
      <c r="F171" s="153"/>
      <c r="G171" s="153"/>
      <c r="H171" s="153"/>
      <c r="I171" s="176">
        <v>20</v>
      </c>
      <c r="J171" s="176">
        <v>20</v>
      </c>
      <c r="K171" s="176">
        <v>20</v>
      </c>
      <c r="L171" s="176"/>
      <c r="M171" s="176"/>
      <c r="N171" s="154"/>
      <c r="O171" s="154"/>
      <c r="P171" s="153"/>
      <c r="Q171" s="176"/>
      <c r="R171" s="176"/>
      <c r="S171" s="176"/>
      <c r="T171" s="176"/>
      <c r="U171" s="154"/>
      <c r="V171" s="176"/>
      <c r="W171" s="176"/>
    </row>
    <row r="172" ht="21.75" customHeight="1" spans="1:23">
      <c r="A172" s="220" t="s">
        <v>656</v>
      </c>
      <c r="B172" s="220" t="s">
        <v>758</v>
      </c>
      <c r="C172" s="80" t="s">
        <v>757</v>
      </c>
      <c r="D172" s="220" t="s">
        <v>759</v>
      </c>
      <c r="E172" s="220" t="s">
        <v>160</v>
      </c>
      <c r="F172" s="220" t="s">
        <v>691</v>
      </c>
      <c r="G172" s="220" t="s">
        <v>492</v>
      </c>
      <c r="H172" s="220" t="s">
        <v>493</v>
      </c>
      <c r="I172" s="178">
        <v>1</v>
      </c>
      <c r="J172" s="178">
        <v>1</v>
      </c>
      <c r="K172" s="178">
        <v>1</v>
      </c>
      <c r="L172" s="178"/>
      <c r="M172" s="178"/>
      <c r="N172" s="177"/>
      <c r="O172" s="177"/>
      <c r="P172" s="153"/>
      <c r="Q172" s="178"/>
      <c r="R172" s="178"/>
      <c r="S172" s="178"/>
      <c r="T172" s="178"/>
      <c r="U172" s="177"/>
      <c r="V172" s="178"/>
      <c r="W172" s="178"/>
    </row>
    <row r="173" ht="21.75" customHeight="1" spans="1:23">
      <c r="A173" s="220" t="s">
        <v>656</v>
      </c>
      <c r="B173" s="220" t="s">
        <v>758</v>
      </c>
      <c r="C173" s="80" t="s">
        <v>757</v>
      </c>
      <c r="D173" s="220" t="s">
        <v>759</v>
      </c>
      <c r="E173" s="220" t="s">
        <v>160</v>
      </c>
      <c r="F173" s="220" t="s">
        <v>691</v>
      </c>
      <c r="G173" s="220" t="s">
        <v>508</v>
      </c>
      <c r="H173" s="220" t="s">
        <v>507</v>
      </c>
      <c r="I173" s="178">
        <v>10.8</v>
      </c>
      <c r="J173" s="178">
        <v>10.8</v>
      </c>
      <c r="K173" s="178">
        <v>10.8</v>
      </c>
      <c r="L173" s="178"/>
      <c r="M173" s="178"/>
      <c r="N173" s="177"/>
      <c r="O173" s="177"/>
      <c r="P173" s="153"/>
      <c r="Q173" s="178"/>
      <c r="R173" s="178"/>
      <c r="S173" s="178"/>
      <c r="T173" s="178"/>
      <c r="U173" s="177"/>
      <c r="V173" s="178"/>
      <c r="W173" s="178"/>
    </row>
    <row r="174" ht="21.75" customHeight="1" spans="1:23">
      <c r="A174" s="220" t="s">
        <v>656</v>
      </c>
      <c r="B174" s="220" t="s">
        <v>758</v>
      </c>
      <c r="C174" s="80" t="s">
        <v>757</v>
      </c>
      <c r="D174" s="220" t="s">
        <v>759</v>
      </c>
      <c r="E174" s="220" t="s">
        <v>160</v>
      </c>
      <c r="F174" s="220" t="s">
        <v>691</v>
      </c>
      <c r="G174" s="220" t="s">
        <v>680</v>
      </c>
      <c r="H174" s="220" t="s">
        <v>681</v>
      </c>
      <c r="I174" s="178">
        <v>8.2</v>
      </c>
      <c r="J174" s="178">
        <v>8.2</v>
      </c>
      <c r="K174" s="178">
        <v>8.2</v>
      </c>
      <c r="L174" s="178"/>
      <c r="M174" s="178"/>
      <c r="N174" s="177"/>
      <c r="O174" s="177"/>
      <c r="P174" s="153"/>
      <c r="Q174" s="178"/>
      <c r="R174" s="178"/>
      <c r="S174" s="178"/>
      <c r="T174" s="178"/>
      <c r="U174" s="177"/>
      <c r="V174" s="178"/>
      <c r="W174" s="178"/>
    </row>
    <row r="175" ht="21.75" customHeight="1" spans="1:23">
      <c r="A175" s="220" t="s">
        <v>656</v>
      </c>
      <c r="B175" s="153"/>
      <c r="C175" s="83" t="s">
        <v>68</v>
      </c>
      <c r="D175" s="153"/>
      <c r="E175" s="153"/>
      <c r="F175" s="153"/>
      <c r="G175" s="153"/>
      <c r="H175" s="153"/>
      <c r="I175" s="176">
        <v>1.188</v>
      </c>
      <c r="J175" s="176">
        <v>1.188</v>
      </c>
      <c r="K175" s="176">
        <v>1.188</v>
      </c>
      <c r="L175" s="176"/>
      <c r="M175" s="176"/>
      <c r="N175" s="154"/>
      <c r="O175" s="154"/>
      <c r="P175" s="153"/>
      <c r="Q175" s="176"/>
      <c r="R175" s="176"/>
      <c r="S175" s="176"/>
      <c r="T175" s="176"/>
      <c r="U175" s="154"/>
      <c r="V175" s="176"/>
      <c r="W175" s="176"/>
    </row>
    <row r="176" ht="21.75" customHeight="1" spans="1:23">
      <c r="A176" s="220" t="s">
        <v>656</v>
      </c>
      <c r="B176" s="153"/>
      <c r="C176" s="83" t="s">
        <v>760</v>
      </c>
      <c r="D176" s="153"/>
      <c r="E176" s="153"/>
      <c r="F176" s="153"/>
      <c r="G176" s="153"/>
      <c r="H176" s="153"/>
      <c r="I176" s="176">
        <v>14</v>
      </c>
      <c r="J176" s="176">
        <v>14</v>
      </c>
      <c r="K176" s="176">
        <v>14</v>
      </c>
      <c r="L176" s="176"/>
      <c r="M176" s="176"/>
      <c r="N176" s="154"/>
      <c r="O176" s="154"/>
      <c r="P176" s="153"/>
      <c r="Q176" s="176"/>
      <c r="R176" s="176"/>
      <c r="S176" s="176"/>
      <c r="T176" s="176"/>
      <c r="U176" s="154"/>
      <c r="V176" s="176"/>
      <c r="W176" s="176"/>
    </row>
    <row r="177" ht="21.75" customHeight="1" spans="1:23">
      <c r="A177" s="220" t="s">
        <v>656</v>
      </c>
      <c r="B177" s="220" t="s">
        <v>761</v>
      </c>
      <c r="C177" s="80" t="s">
        <v>760</v>
      </c>
      <c r="D177" s="220" t="s">
        <v>762</v>
      </c>
      <c r="E177" s="220" t="s">
        <v>148</v>
      </c>
      <c r="F177" s="220" t="s">
        <v>658</v>
      </c>
      <c r="G177" s="220" t="s">
        <v>508</v>
      </c>
      <c r="H177" s="220" t="s">
        <v>507</v>
      </c>
      <c r="I177" s="178">
        <v>6</v>
      </c>
      <c r="J177" s="178">
        <v>6</v>
      </c>
      <c r="K177" s="178">
        <v>6</v>
      </c>
      <c r="L177" s="178"/>
      <c r="M177" s="178"/>
      <c r="N177" s="177"/>
      <c r="O177" s="177"/>
      <c r="P177" s="153"/>
      <c r="Q177" s="178"/>
      <c r="R177" s="178"/>
      <c r="S177" s="178"/>
      <c r="T177" s="178"/>
      <c r="U177" s="177"/>
      <c r="V177" s="178"/>
      <c r="W177" s="178"/>
    </row>
    <row r="178" ht="21.75" customHeight="1" spans="1:23">
      <c r="A178" s="220" t="s">
        <v>656</v>
      </c>
      <c r="B178" s="220" t="s">
        <v>761</v>
      </c>
      <c r="C178" s="80" t="s">
        <v>760</v>
      </c>
      <c r="D178" s="220" t="s">
        <v>762</v>
      </c>
      <c r="E178" s="220" t="s">
        <v>148</v>
      </c>
      <c r="F178" s="220" t="s">
        <v>658</v>
      </c>
      <c r="G178" s="220" t="s">
        <v>662</v>
      </c>
      <c r="H178" s="220" t="s">
        <v>663</v>
      </c>
      <c r="I178" s="178">
        <v>8</v>
      </c>
      <c r="J178" s="178">
        <v>8</v>
      </c>
      <c r="K178" s="178">
        <v>8</v>
      </c>
      <c r="L178" s="178"/>
      <c r="M178" s="178"/>
      <c r="N178" s="177"/>
      <c r="O178" s="177"/>
      <c r="P178" s="153"/>
      <c r="Q178" s="178"/>
      <c r="R178" s="178"/>
      <c r="S178" s="178"/>
      <c r="T178" s="178"/>
      <c r="U178" s="177"/>
      <c r="V178" s="178"/>
      <c r="W178" s="178"/>
    </row>
    <row r="179" ht="21.75" customHeight="1" spans="1:23">
      <c r="A179" s="220" t="s">
        <v>656</v>
      </c>
      <c r="B179" s="153"/>
      <c r="C179" s="83" t="s">
        <v>763</v>
      </c>
      <c r="D179" s="153"/>
      <c r="E179" s="153"/>
      <c r="F179" s="153"/>
      <c r="G179" s="153"/>
      <c r="H179" s="153"/>
      <c r="I179" s="176">
        <v>10</v>
      </c>
      <c r="J179" s="176">
        <v>10</v>
      </c>
      <c r="K179" s="176">
        <v>10</v>
      </c>
      <c r="L179" s="176"/>
      <c r="M179" s="176"/>
      <c r="N179" s="154"/>
      <c r="O179" s="154"/>
      <c r="P179" s="153"/>
      <c r="Q179" s="176"/>
      <c r="R179" s="176"/>
      <c r="S179" s="176"/>
      <c r="T179" s="176"/>
      <c r="U179" s="154"/>
      <c r="V179" s="176"/>
      <c r="W179" s="176"/>
    </row>
    <row r="180" ht="21.75" customHeight="1" spans="1:23">
      <c r="A180" s="220" t="s">
        <v>656</v>
      </c>
      <c r="B180" s="220" t="s">
        <v>764</v>
      </c>
      <c r="C180" s="80" t="s">
        <v>763</v>
      </c>
      <c r="D180" s="220" t="s">
        <v>765</v>
      </c>
      <c r="E180" s="220" t="s">
        <v>154</v>
      </c>
      <c r="F180" s="220" t="s">
        <v>766</v>
      </c>
      <c r="G180" s="220" t="s">
        <v>508</v>
      </c>
      <c r="H180" s="220" t="s">
        <v>507</v>
      </c>
      <c r="I180" s="178">
        <v>2</v>
      </c>
      <c r="J180" s="178">
        <v>2</v>
      </c>
      <c r="K180" s="178">
        <v>2</v>
      </c>
      <c r="L180" s="178"/>
      <c r="M180" s="178"/>
      <c r="N180" s="177"/>
      <c r="O180" s="177"/>
      <c r="P180" s="153"/>
      <c r="Q180" s="178"/>
      <c r="R180" s="178"/>
      <c r="S180" s="178"/>
      <c r="T180" s="178"/>
      <c r="U180" s="177"/>
      <c r="V180" s="178"/>
      <c r="W180" s="178"/>
    </row>
    <row r="181" ht="21.75" customHeight="1" spans="1:23">
      <c r="A181" s="220" t="s">
        <v>656</v>
      </c>
      <c r="B181" s="220" t="s">
        <v>764</v>
      </c>
      <c r="C181" s="80" t="s">
        <v>763</v>
      </c>
      <c r="D181" s="220" t="s">
        <v>765</v>
      </c>
      <c r="E181" s="220" t="s">
        <v>154</v>
      </c>
      <c r="F181" s="220" t="s">
        <v>766</v>
      </c>
      <c r="G181" s="220" t="s">
        <v>662</v>
      </c>
      <c r="H181" s="220" t="s">
        <v>663</v>
      </c>
      <c r="I181" s="178">
        <v>8</v>
      </c>
      <c r="J181" s="178">
        <v>8</v>
      </c>
      <c r="K181" s="178">
        <v>8</v>
      </c>
      <c r="L181" s="178"/>
      <c r="M181" s="178"/>
      <c r="N181" s="177"/>
      <c r="O181" s="177"/>
      <c r="P181" s="153"/>
      <c r="Q181" s="178"/>
      <c r="R181" s="178"/>
      <c r="S181" s="178"/>
      <c r="T181" s="178"/>
      <c r="U181" s="177"/>
      <c r="V181" s="178"/>
      <c r="W181" s="178"/>
    </row>
    <row r="182" ht="21.75" customHeight="1" spans="1:23">
      <c r="A182" s="220" t="s">
        <v>656</v>
      </c>
      <c r="B182" s="153"/>
      <c r="C182" s="83" t="s">
        <v>767</v>
      </c>
      <c r="D182" s="153"/>
      <c r="E182" s="153"/>
      <c r="F182" s="153"/>
      <c r="G182" s="153"/>
      <c r="H182" s="153"/>
      <c r="I182" s="176">
        <v>10</v>
      </c>
      <c r="J182" s="176">
        <v>10</v>
      </c>
      <c r="K182" s="176">
        <v>10</v>
      </c>
      <c r="L182" s="176"/>
      <c r="M182" s="176"/>
      <c r="N182" s="154"/>
      <c r="O182" s="154"/>
      <c r="P182" s="153"/>
      <c r="Q182" s="176"/>
      <c r="R182" s="176"/>
      <c r="S182" s="176"/>
      <c r="T182" s="176"/>
      <c r="U182" s="154"/>
      <c r="V182" s="176"/>
      <c r="W182" s="176"/>
    </row>
    <row r="183" ht="21.75" customHeight="1" spans="1:23">
      <c r="A183" s="220" t="s">
        <v>656</v>
      </c>
      <c r="B183" s="220" t="s">
        <v>768</v>
      </c>
      <c r="C183" s="80" t="s">
        <v>767</v>
      </c>
      <c r="D183" s="220" t="s">
        <v>765</v>
      </c>
      <c r="E183" s="220" t="s">
        <v>154</v>
      </c>
      <c r="F183" s="220" t="s">
        <v>766</v>
      </c>
      <c r="G183" s="220" t="s">
        <v>769</v>
      </c>
      <c r="H183" s="220" t="s">
        <v>770</v>
      </c>
      <c r="I183" s="178">
        <v>2</v>
      </c>
      <c r="J183" s="178">
        <v>2</v>
      </c>
      <c r="K183" s="178">
        <v>2</v>
      </c>
      <c r="L183" s="178"/>
      <c r="M183" s="178"/>
      <c r="N183" s="177"/>
      <c r="O183" s="177"/>
      <c r="P183" s="153"/>
      <c r="Q183" s="178"/>
      <c r="R183" s="178"/>
      <c r="S183" s="178"/>
      <c r="T183" s="178"/>
      <c r="U183" s="177"/>
      <c r="V183" s="178"/>
      <c r="W183" s="178"/>
    </row>
    <row r="184" ht="21.75" customHeight="1" spans="1:23">
      <c r="A184" s="220" t="s">
        <v>656</v>
      </c>
      <c r="B184" s="220" t="s">
        <v>768</v>
      </c>
      <c r="C184" s="80" t="s">
        <v>767</v>
      </c>
      <c r="D184" s="220" t="s">
        <v>765</v>
      </c>
      <c r="E184" s="220" t="s">
        <v>154</v>
      </c>
      <c r="F184" s="220" t="s">
        <v>766</v>
      </c>
      <c r="G184" s="220" t="s">
        <v>508</v>
      </c>
      <c r="H184" s="220" t="s">
        <v>507</v>
      </c>
      <c r="I184" s="178">
        <v>4</v>
      </c>
      <c r="J184" s="178">
        <v>4</v>
      </c>
      <c r="K184" s="178">
        <v>4</v>
      </c>
      <c r="L184" s="178"/>
      <c r="M184" s="178"/>
      <c r="N184" s="177"/>
      <c r="O184" s="177"/>
      <c r="P184" s="153"/>
      <c r="Q184" s="178"/>
      <c r="R184" s="178"/>
      <c r="S184" s="178"/>
      <c r="T184" s="178"/>
      <c r="U184" s="177"/>
      <c r="V184" s="178"/>
      <c r="W184" s="178"/>
    </row>
    <row r="185" ht="21.75" customHeight="1" spans="1:23">
      <c r="A185" s="220" t="s">
        <v>656</v>
      </c>
      <c r="B185" s="220" t="s">
        <v>768</v>
      </c>
      <c r="C185" s="80" t="s">
        <v>767</v>
      </c>
      <c r="D185" s="220" t="s">
        <v>765</v>
      </c>
      <c r="E185" s="220" t="s">
        <v>154</v>
      </c>
      <c r="F185" s="220" t="s">
        <v>766</v>
      </c>
      <c r="G185" s="220" t="s">
        <v>680</v>
      </c>
      <c r="H185" s="220" t="s">
        <v>681</v>
      </c>
      <c r="I185" s="178">
        <v>4</v>
      </c>
      <c r="J185" s="178">
        <v>4</v>
      </c>
      <c r="K185" s="178">
        <v>4</v>
      </c>
      <c r="L185" s="178"/>
      <c r="M185" s="178"/>
      <c r="N185" s="177"/>
      <c r="O185" s="177"/>
      <c r="P185" s="153"/>
      <c r="Q185" s="178"/>
      <c r="R185" s="178"/>
      <c r="S185" s="178"/>
      <c r="T185" s="178"/>
      <c r="U185" s="177"/>
      <c r="V185" s="178"/>
      <c r="W185" s="178"/>
    </row>
    <row r="186" ht="21.75" customHeight="1" spans="1:23">
      <c r="A186" s="220" t="s">
        <v>656</v>
      </c>
      <c r="B186" s="153"/>
      <c r="C186" s="83" t="s">
        <v>771</v>
      </c>
      <c r="D186" s="153"/>
      <c r="E186" s="153"/>
      <c r="F186" s="153"/>
      <c r="G186" s="153"/>
      <c r="H186" s="153"/>
      <c r="I186" s="176">
        <v>10</v>
      </c>
      <c r="J186" s="176">
        <v>10</v>
      </c>
      <c r="K186" s="176">
        <v>10</v>
      </c>
      <c r="L186" s="176"/>
      <c r="M186" s="176"/>
      <c r="N186" s="154"/>
      <c r="O186" s="154"/>
      <c r="P186" s="153"/>
      <c r="Q186" s="176"/>
      <c r="R186" s="176"/>
      <c r="S186" s="176"/>
      <c r="T186" s="176"/>
      <c r="U186" s="154"/>
      <c r="V186" s="176"/>
      <c r="W186" s="176"/>
    </row>
    <row r="187" ht="21.75" customHeight="1" spans="1:23">
      <c r="A187" s="220" t="s">
        <v>656</v>
      </c>
      <c r="B187" s="220" t="s">
        <v>772</v>
      </c>
      <c r="C187" s="80" t="s">
        <v>771</v>
      </c>
      <c r="D187" s="220" t="s">
        <v>765</v>
      </c>
      <c r="E187" s="220" t="s">
        <v>154</v>
      </c>
      <c r="F187" s="220" t="s">
        <v>766</v>
      </c>
      <c r="G187" s="220" t="s">
        <v>769</v>
      </c>
      <c r="H187" s="220" t="s">
        <v>770</v>
      </c>
      <c r="I187" s="178">
        <v>3.8</v>
      </c>
      <c r="J187" s="178">
        <v>3.8</v>
      </c>
      <c r="K187" s="178">
        <v>3.8</v>
      </c>
      <c r="L187" s="178"/>
      <c r="M187" s="178"/>
      <c r="N187" s="177"/>
      <c r="O187" s="177"/>
      <c r="P187" s="153"/>
      <c r="Q187" s="178"/>
      <c r="R187" s="178"/>
      <c r="S187" s="178"/>
      <c r="T187" s="178"/>
      <c r="U187" s="177"/>
      <c r="V187" s="178"/>
      <c r="W187" s="178"/>
    </row>
    <row r="188" ht="21.75" customHeight="1" spans="1:23">
      <c r="A188" s="220" t="s">
        <v>656</v>
      </c>
      <c r="B188" s="220" t="s">
        <v>772</v>
      </c>
      <c r="C188" s="80" t="s">
        <v>771</v>
      </c>
      <c r="D188" s="220" t="s">
        <v>765</v>
      </c>
      <c r="E188" s="220" t="s">
        <v>154</v>
      </c>
      <c r="F188" s="220" t="s">
        <v>766</v>
      </c>
      <c r="G188" s="220" t="s">
        <v>508</v>
      </c>
      <c r="H188" s="220" t="s">
        <v>507</v>
      </c>
      <c r="I188" s="178">
        <v>3</v>
      </c>
      <c r="J188" s="178">
        <v>3</v>
      </c>
      <c r="K188" s="178">
        <v>3</v>
      </c>
      <c r="L188" s="178"/>
      <c r="M188" s="178"/>
      <c r="N188" s="177"/>
      <c r="O188" s="177"/>
      <c r="P188" s="153"/>
      <c r="Q188" s="178"/>
      <c r="R188" s="178"/>
      <c r="S188" s="178"/>
      <c r="T188" s="178"/>
      <c r="U188" s="177"/>
      <c r="V188" s="178"/>
      <c r="W188" s="178"/>
    </row>
    <row r="189" ht="21.75" customHeight="1" spans="1:23">
      <c r="A189" s="220" t="s">
        <v>656</v>
      </c>
      <c r="B189" s="220" t="s">
        <v>772</v>
      </c>
      <c r="C189" s="80" t="s">
        <v>771</v>
      </c>
      <c r="D189" s="220" t="s">
        <v>765</v>
      </c>
      <c r="E189" s="220" t="s">
        <v>154</v>
      </c>
      <c r="F189" s="220" t="s">
        <v>766</v>
      </c>
      <c r="G189" s="220" t="s">
        <v>662</v>
      </c>
      <c r="H189" s="220" t="s">
        <v>663</v>
      </c>
      <c r="I189" s="178">
        <v>3.2</v>
      </c>
      <c r="J189" s="178">
        <v>3.2</v>
      </c>
      <c r="K189" s="178">
        <v>3.2</v>
      </c>
      <c r="L189" s="178"/>
      <c r="M189" s="178"/>
      <c r="N189" s="177"/>
      <c r="O189" s="177"/>
      <c r="P189" s="153"/>
      <c r="Q189" s="178"/>
      <c r="R189" s="178"/>
      <c r="S189" s="178"/>
      <c r="T189" s="178"/>
      <c r="U189" s="177"/>
      <c r="V189" s="178"/>
      <c r="W189" s="178"/>
    </row>
    <row r="190" ht="18.75" customHeight="1" spans="1:23">
      <c r="A190" s="222" t="s">
        <v>172</v>
      </c>
      <c r="B190" s="223"/>
      <c r="C190" s="223"/>
      <c r="D190" s="223"/>
      <c r="E190" s="223"/>
      <c r="F190" s="223"/>
      <c r="G190" s="223"/>
      <c r="H190" s="224"/>
      <c r="I190" s="176">
        <v>6788.8</v>
      </c>
      <c r="J190" s="176">
        <v>1788.8</v>
      </c>
      <c r="K190" s="178">
        <v>1788.8</v>
      </c>
      <c r="L190" s="176">
        <v>5000</v>
      </c>
      <c r="M190" s="176"/>
      <c r="N190" s="176"/>
      <c r="O190" s="176"/>
      <c r="P190" s="72"/>
      <c r="Q190" s="176"/>
      <c r="R190" s="176">
        <v>200</v>
      </c>
      <c r="S190" s="176"/>
      <c r="T190" s="176"/>
      <c r="U190" s="177">
        <v>200</v>
      </c>
      <c r="V190" s="176"/>
      <c r="W190" s="176"/>
    </row>
  </sheetData>
  <mergeCells count="28">
    <mergeCell ref="A2:W2"/>
    <mergeCell ref="A3:H3"/>
    <mergeCell ref="J4:M4"/>
    <mergeCell ref="N4:P4"/>
    <mergeCell ref="R4:W4"/>
    <mergeCell ref="A190:H19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项目支出绩效目标表（本级下达）05-2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win7</cp:lastModifiedBy>
  <dcterms:created xsi:type="dcterms:W3CDTF">2023-01-14T07:27:00Z</dcterms:created>
  <dcterms:modified xsi:type="dcterms:W3CDTF">2023-10-31T08:05:51Z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ICV">
    <vt:lpwstr>33985B8E4E3D4FFFBCB576BB545E0D80</vt:lpwstr>
  </property>
</Properties>
</file>