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<sst xmlns="http://schemas.openxmlformats.org/spreadsheetml/2006/main" count="21" uniqueCount="21">
  <si>
    <t>附件1</t>
  </si>
  <si>
    <t xml:space="preserve">2022年中央财政衔接推进乡村振兴补助资金下达表  </t>
  </si>
  <si>
    <t xml:space="preserve">                                                               单位：万元</t>
  </si>
  <si>
    <t>县（区）</t>
  </si>
  <si>
    <t>小计</t>
  </si>
  <si>
    <t>巩固拓展脱贫攻坚成果和乡村振兴任务</t>
  </si>
  <si>
    <t>以工代赈任务</t>
  </si>
  <si>
    <t>少数民族发展任务</t>
  </si>
  <si>
    <t>欠发达国有林场巩固提升任务</t>
  </si>
  <si>
    <t>金额</t>
  </si>
  <si>
    <t>其中：用于劳务报酬</t>
  </si>
  <si>
    <t>麒麟区</t>
  </si>
  <si>
    <t>马龙区</t>
  </si>
  <si>
    <t>陆良县</t>
  </si>
  <si>
    <t>师宗县</t>
  </si>
  <si>
    <t>罗平县</t>
  </si>
  <si>
    <t>富源县</t>
  </si>
  <si>
    <t>会泽县</t>
  </si>
  <si>
    <t>沾益区</t>
  </si>
  <si>
    <t>合计</t>
  </si>
  <si>
    <t xml:space="preserve">    备注：宣威市资金26746万元由省财政厅直接下达,其中：巩固拓展脱贫攻坚成果和乡村振兴任务25576万元，以工代赈任务170万元，少数民族发展任务1000万元。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</si>
</sst>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2"/>
      <color theme="1"/>
      <name val="仿宋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25" borderId="12" applyNumberFormat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13" fillId="18" borderId="8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zoomScale="115" zoomScaleNormal="115" workbookViewId="0">
      <selection activeCell="M6" sqref="M6"/>
    </sheetView>
  </sheetViews>
  <sheetFormatPr defaultColWidth="9" defaultRowHeight="13.5" outlineLevelCol="6"/>
  <cols>
    <col min="1" max="1" width="9.45" customWidth="1"/>
    <col min="2" max="2" width="7.93333333333333" customWidth="1"/>
    <col min="3" max="3" width="11.7333333333333" customWidth="1"/>
    <col min="4" max="5" width="8.90833333333333" customWidth="1"/>
    <col min="6" max="6" width="11.1916666666667" customWidth="1"/>
    <col min="7" max="7" width="12.3916666666667" customWidth="1"/>
    <col min="8" max="10" width="14.0166666666667" customWidth="1"/>
  </cols>
  <sheetData>
    <row r="1" ht="29" customHeight="1" spans="1:7">
      <c r="A1" s="1" t="s">
        <v>0</v>
      </c>
      <c r="B1" s="1"/>
      <c r="C1" s="1"/>
      <c r="D1" s="1"/>
      <c r="E1" s="1"/>
      <c r="F1" s="1"/>
      <c r="G1" s="1"/>
    </row>
    <row r="2" ht="51" customHeight="1" spans="1:7">
      <c r="A2" s="2" t="s">
        <v>1</v>
      </c>
      <c r="B2" s="2"/>
      <c r="C2" s="2"/>
      <c r="D2" s="2"/>
      <c r="E2" s="2"/>
      <c r="F2" s="2"/>
      <c r="G2" s="2"/>
    </row>
    <row r="3" ht="35" customHeight="1" spans="1:7">
      <c r="A3" s="3" t="s">
        <v>2</v>
      </c>
      <c r="B3" s="3"/>
      <c r="C3" s="3"/>
      <c r="D3" s="3"/>
      <c r="E3" s="3"/>
      <c r="F3" s="3"/>
      <c r="G3" s="3"/>
    </row>
    <row r="4" ht="49" customHeight="1" spans="1:7">
      <c r="A4" s="4" t="s">
        <v>3</v>
      </c>
      <c r="B4" s="4" t="s">
        <v>4</v>
      </c>
      <c r="C4" s="4" t="s">
        <v>5</v>
      </c>
      <c r="D4" s="5" t="s">
        <v>6</v>
      </c>
      <c r="E4" s="6"/>
      <c r="F4" s="7" t="s">
        <v>7</v>
      </c>
      <c r="G4" s="7" t="s">
        <v>8</v>
      </c>
    </row>
    <row r="5" ht="49" customHeight="1" spans="1:7">
      <c r="A5" s="8"/>
      <c r="B5" s="8"/>
      <c r="C5" s="8"/>
      <c r="D5" s="9" t="s">
        <v>9</v>
      </c>
      <c r="E5" s="9" t="s">
        <v>10</v>
      </c>
      <c r="F5" s="10"/>
      <c r="G5" s="10"/>
    </row>
    <row r="6" ht="31" customHeight="1" spans="1:7">
      <c r="A6" s="9" t="s">
        <v>11</v>
      </c>
      <c r="B6" s="9">
        <f>C6+D6+F6+G6</f>
        <v>2163</v>
      </c>
      <c r="C6" s="9">
        <v>1763</v>
      </c>
      <c r="D6" s="9"/>
      <c r="E6" s="9"/>
      <c r="F6" s="11">
        <v>400</v>
      </c>
      <c r="G6" s="12"/>
    </row>
    <row r="7" ht="31" customHeight="1" spans="1:7">
      <c r="A7" s="9" t="s">
        <v>12</v>
      </c>
      <c r="B7" s="9">
        <f t="shared" ref="B7:B14" si="0">C7+D7+F7+G7</f>
        <v>1910</v>
      </c>
      <c r="C7" s="9">
        <v>1510</v>
      </c>
      <c r="D7" s="9"/>
      <c r="E7" s="9"/>
      <c r="F7" s="11">
        <v>400</v>
      </c>
      <c r="G7" s="12"/>
    </row>
    <row r="8" ht="31" customHeight="1" spans="1:7">
      <c r="A8" s="9" t="s">
        <v>13</v>
      </c>
      <c r="B8" s="9">
        <f t="shared" si="0"/>
        <v>2929</v>
      </c>
      <c r="C8" s="9">
        <v>2529</v>
      </c>
      <c r="D8" s="9"/>
      <c r="E8" s="9"/>
      <c r="F8" s="11">
        <v>400</v>
      </c>
      <c r="G8" s="12"/>
    </row>
    <row r="9" ht="31" customHeight="1" spans="1:7">
      <c r="A9" s="9" t="s">
        <v>14</v>
      </c>
      <c r="B9" s="9">
        <f t="shared" si="0"/>
        <v>5373</v>
      </c>
      <c r="C9" s="9">
        <v>4270</v>
      </c>
      <c r="D9" s="9">
        <v>500</v>
      </c>
      <c r="E9" s="9">
        <v>75</v>
      </c>
      <c r="F9" s="11">
        <v>500</v>
      </c>
      <c r="G9" s="13">
        <v>103</v>
      </c>
    </row>
    <row r="10" ht="31" customHeight="1" spans="1:7">
      <c r="A10" s="9" t="s">
        <v>15</v>
      </c>
      <c r="B10" s="9">
        <f t="shared" si="0"/>
        <v>3090</v>
      </c>
      <c r="C10" s="9">
        <v>2590</v>
      </c>
      <c r="D10" s="9"/>
      <c r="E10" s="9"/>
      <c r="F10" s="11">
        <v>500</v>
      </c>
      <c r="G10" s="12"/>
    </row>
    <row r="11" ht="31" customHeight="1" spans="1:7">
      <c r="A11" s="9" t="s">
        <v>16</v>
      </c>
      <c r="B11" s="9">
        <f t="shared" si="0"/>
        <v>9947</v>
      </c>
      <c r="C11" s="9">
        <v>9247</v>
      </c>
      <c r="D11" s="9"/>
      <c r="E11" s="9"/>
      <c r="F11" s="11">
        <v>700</v>
      </c>
      <c r="G11" s="12"/>
    </row>
    <row r="12" ht="31" customHeight="1" spans="1:7">
      <c r="A12" s="9" t="s">
        <v>17</v>
      </c>
      <c r="B12" s="9">
        <f t="shared" si="0"/>
        <v>64447</v>
      </c>
      <c r="C12" s="9">
        <v>62388</v>
      </c>
      <c r="D12" s="9">
        <v>1259</v>
      </c>
      <c r="E12" s="9">
        <v>316</v>
      </c>
      <c r="F12" s="11">
        <v>800</v>
      </c>
      <c r="G12" s="12"/>
    </row>
    <row r="13" ht="31" customHeight="1" spans="1:7">
      <c r="A13" s="9" t="s">
        <v>18</v>
      </c>
      <c r="B13" s="9">
        <f t="shared" si="0"/>
        <v>2074</v>
      </c>
      <c r="C13" s="9">
        <v>1574</v>
      </c>
      <c r="D13" s="9"/>
      <c r="E13" s="9"/>
      <c r="F13" s="11">
        <v>500</v>
      </c>
      <c r="G13" s="12"/>
    </row>
    <row r="14" ht="31" customHeight="1" spans="1:7">
      <c r="A14" s="9" t="s">
        <v>19</v>
      </c>
      <c r="B14" s="9">
        <f t="shared" si="0"/>
        <v>91933</v>
      </c>
      <c r="C14" s="9">
        <f>SUM(C6:C13)</f>
        <v>85871</v>
      </c>
      <c r="D14" s="9">
        <f>SUM(D6:D13)</f>
        <v>1759</v>
      </c>
      <c r="E14" s="9">
        <f>SUM(E6:E13)</f>
        <v>391</v>
      </c>
      <c r="F14" s="9">
        <f>SUM(F6:F13)</f>
        <v>4200</v>
      </c>
      <c r="G14" s="9">
        <f>SUM(G6:G13)</f>
        <v>103</v>
      </c>
    </row>
    <row r="15" ht="46" customHeight="1" spans="1:7">
      <c r="A15" s="14" t="s">
        <v>20</v>
      </c>
      <c r="B15" s="14"/>
      <c r="C15" s="14"/>
      <c r="D15" s="14"/>
      <c r="E15" s="14"/>
      <c r="F15" s="14"/>
      <c r="G15" s="15"/>
    </row>
  </sheetData>
  <mergeCells count="10">
    <mergeCell ref="A1:G1"/>
    <mergeCell ref="A2:G2"/>
    <mergeCell ref="A3:G3"/>
    <mergeCell ref="D4:E4"/>
    <mergeCell ref="A15:G15"/>
    <mergeCell ref="A4:A5"/>
    <mergeCell ref="B4:B5"/>
    <mergeCell ref="C4:C5"/>
    <mergeCell ref="F4:F5"/>
    <mergeCell ref="G4:G5"/>
  </mergeCells>
  <printOptions horizontalCentered="1"/>
  <pageMargins left="0.196527777777778" right="0.196527777777778" top="0.393055555555556" bottom="0.393055555555556" header="0" footer="0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zzt</cp:lastModifiedBy>
  <dcterms:created xsi:type="dcterms:W3CDTF">2019-02-19T01:35:00Z</dcterms:created>
  <cp:lastPrinted>2019-07-16T09:15:00Z</cp:lastPrinted>
  <dcterms:modified xsi:type="dcterms:W3CDTF">2021-12-09T05:42:39Z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