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<sst xmlns="http://schemas.openxmlformats.org/spreadsheetml/2006/main" count="23">
  <si>
    <t>附件1</t>
  </si>
  <si>
    <t>2021年建档立卡贫困人口家庭医生签约服务个人代缴省级财政补助资金分配表</t>
  </si>
  <si>
    <t>县(区）</t>
  </si>
  <si>
    <t>本次提前下达省级补助资金的70%（万元）</t>
  </si>
  <si>
    <t>合计</t>
  </si>
  <si>
    <t>（2020年7月底已签约人口）未脱贫人口补助</t>
  </si>
  <si>
    <t>（2020年7月底已签约人口）已脱贫人口补助</t>
  </si>
  <si>
    <t>2020年7月底已签约人数（人）</t>
  </si>
  <si>
    <t>省级补助经费合计（万元）</t>
  </si>
  <si>
    <t>未脱贫人口数（人）</t>
  </si>
  <si>
    <t>人均补助标准（12元，省级承担60%）</t>
  </si>
  <si>
    <t>省级补助（万元）</t>
  </si>
  <si>
    <t>已脱贫人口数（人）</t>
  </si>
  <si>
    <t>人均补助标准（12元，省级承担40%）</t>
  </si>
  <si>
    <t>麒麟区</t>
  </si>
  <si>
    <t>马龙区</t>
  </si>
  <si>
    <t>陆良县</t>
  </si>
  <si>
    <t>师宗县</t>
  </si>
  <si>
    <t>罗平县</t>
  </si>
  <si>
    <t>富源县</t>
  </si>
  <si>
    <t>会泽县</t>
  </si>
  <si>
    <t>沾益区</t>
  </si>
  <si>
    <t>经开区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</si>
</sst>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0.00\)"/>
  </numFmts>
  <fonts count="23">
    <font>
      <sz val="11"/>
      <color theme="1"/>
      <name val="宋体"/>
      <charset val="134"/>
      <scheme val="minor"/>
    </font>
    <font>
      <b/>
      <sz val="15"/>
      <color theme="1"/>
      <name val="宋体"/>
      <charset val="134"/>
    </font>
    <font>
      <sz val="10"/>
      <color theme="1"/>
      <name val="宋体"/>
      <charset val="134"/>
      <scheme val="minor"/>
    </font>
    <font>
      <b/>
      <sz val="10"/>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5" borderId="0" applyNumberFormat="0" applyBorder="0" applyAlignment="0" applyProtection="0">
      <alignment vertical="center"/>
    </xf>
    <xf numFmtId="0" fontId="19"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2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5" applyNumberFormat="0" applyFont="0" applyAlignment="0" applyProtection="0">
      <alignment vertical="center"/>
    </xf>
    <xf numFmtId="0" fontId="12" fillId="21"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3" applyNumberFormat="0" applyFill="0" applyAlignment="0" applyProtection="0">
      <alignment vertical="center"/>
    </xf>
    <xf numFmtId="0" fontId="6" fillId="0" borderId="3" applyNumberFormat="0" applyFill="0" applyAlignment="0" applyProtection="0">
      <alignment vertical="center"/>
    </xf>
    <xf numFmtId="0" fontId="12" fillId="27" borderId="0" applyNumberFormat="0" applyBorder="0" applyAlignment="0" applyProtection="0">
      <alignment vertical="center"/>
    </xf>
    <xf numFmtId="0" fontId="9" fillId="0" borderId="7" applyNumberFormat="0" applyFill="0" applyAlignment="0" applyProtection="0">
      <alignment vertical="center"/>
    </xf>
    <xf numFmtId="0" fontId="12" fillId="20" borderId="0" applyNumberFormat="0" applyBorder="0" applyAlignment="0" applyProtection="0">
      <alignment vertical="center"/>
    </xf>
    <xf numFmtId="0" fontId="13" fillId="13" borderId="4" applyNumberFormat="0" applyAlignment="0" applyProtection="0">
      <alignment vertical="center"/>
    </xf>
    <xf numFmtId="0" fontId="20" fillId="13" borderId="8" applyNumberFormat="0" applyAlignment="0" applyProtection="0">
      <alignment vertical="center"/>
    </xf>
    <xf numFmtId="0" fontId="5" fillId="4" borderId="2" applyNumberFormat="0" applyAlignment="0" applyProtection="0">
      <alignment vertical="center"/>
    </xf>
    <xf numFmtId="0" fontId="4" fillId="32" borderId="0" applyNumberFormat="0" applyBorder="0" applyAlignment="0" applyProtection="0">
      <alignment vertical="center"/>
    </xf>
    <xf numFmtId="0" fontId="12" fillId="17" borderId="0" applyNumberFormat="0" applyBorder="0" applyAlignment="0" applyProtection="0">
      <alignment vertical="center"/>
    </xf>
    <xf numFmtId="0" fontId="21" fillId="0" borderId="9" applyNumberFormat="0" applyFill="0" applyAlignment="0" applyProtection="0">
      <alignment vertical="center"/>
    </xf>
    <xf numFmtId="0" fontId="15" fillId="0" borderId="6" applyNumberFormat="0" applyFill="0" applyAlignment="0" applyProtection="0">
      <alignment vertical="center"/>
    </xf>
    <xf numFmtId="0" fontId="22" fillId="31" borderId="0" applyNumberFormat="0" applyBorder="0" applyAlignment="0" applyProtection="0">
      <alignment vertical="center"/>
    </xf>
    <xf numFmtId="0" fontId="18" fillId="19" borderId="0" applyNumberFormat="0" applyBorder="0" applyAlignment="0" applyProtection="0">
      <alignment vertical="center"/>
    </xf>
    <xf numFmtId="0" fontId="4" fillId="24" borderId="0" applyNumberFormat="0" applyBorder="0" applyAlignment="0" applyProtection="0">
      <alignment vertical="center"/>
    </xf>
    <xf numFmtId="0" fontId="12" fillId="12" borderId="0" applyNumberFormat="0" applyBorder="0" applyAlignment="0" applyProtection="0">
      <alignment vertical="center"/>
    </xf>
    <xf numFmtId="0" fontId="4" fillId="23" borderId="0" applyNumberFormat="0" applyBorder="0" applyAlignment="0" applyProtection="0">
      <alignment vertical="center"/>
    </xf>
    <xf numFmtId="0" fontId="4" fillId="3"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2" fillId="11" borderId="0" applyNumberFormat="0" applyBorder="0" applyAlignment="0" applyProtection="0">
      <alignment vertical="center"/>
    </xf>
    <xf numFmtId="0" fontId="12" fillId="16" borderId="0" applyNumberFormat="0" applyBorder="0" applyAlignment="0" applyProtection="0">
      <alignment vertical="center"/>
    </xf>
    <xf numFmtId="0" fontId="4" fillId="29" borderId="0" applyNumberFormat="0" applyBorder="0" applyAlignment="0" applyProtection="0">
      <alignment vertical="center"/>
    </xf>
    <xf numFmtId="0" fontId="4" fillId="7" borderId="0" applyNumberFormat="0" applyBorder="0" applyAlignment="0" applyProtection="0">
      <alignment vertical="center"/>
    </xf>
    <xf numFmtId="0" fontId="12" fillId="10" borderId="0" applyNumberFormat="0" applyBorder="0" applyAlignment="0" applyProtection="0">
      <alignment vertical="center"/>
    </xf>
    <xf numFmtId="0" fontId="4" fillId="2" borderId="0" applyNumberFormat="0" applyBorder="0" applyAlignment="0" applyProtection="0">
      <alignment vertical="center"/>
    </xf>
    <xf numFmtId="0" fontId="12" fillId="26" borderId="0" applyNumberFormat="0" applyBorder="0" applyAlignment="0" applyProtection="0">
      <alignment vertical="center"/>
    </xf>
    <xf numFmtId="0" fontId="12" fillId="15" borderId="0" applyNumberFormat="0" applyBorder="0" applyAlignment="0" applyProtection="0">
      <alignment vertical="center"/>
    </xf>
    <xf numFmtId="0" fontId="4" fillId="6" borderId="0" applyNumberFormat="0" applyBorder="0" applyAlignment="0" applyProtection="0">
      <alignment vertical="center"/>
    </xf>
    <xf numFmtId="0" fontId="12" fillId="18" borderId="0" applyNumberFormat="0" applyBorder="0" applyAlignment="0" applyProtection="0">
      <alignment vertical="center"/>
    </xf>
  </cellStyleXfs>
  <cellXfs count="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76" fontId="3" fillId="0" borderId="1" xfId="0" applyNumberFormat="1" applyFont="1" applyBorder="1">
      <alignment vertical="center"/>
    </xf>
    <xf numFmtId="0" fontId="2" fillId="0" borderId="1" xfId="0" applyFont="1" applyBorder="1">
      <alignment vertical="center"/>
    </xf>
    <xf numFmtId="176" fontId="2" fillId="0" borderId="1" xfId="0" applyNumberFormat="1"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4"/>
  <sheetViews>
    <sheetView tabSelected="1" workbookViewId="0">
      <selection activeCell="I6" sqref="I6"/>
    </sheetView>
  </sheetViews>
  <sheetFormatPr defaultColWidth="26.75" defaultRowHeight="38" customHeight="1"/>
  <cols>
    <col min="1" max="1" width="8.375" customWidth="1"/>
    <col min="2" max="10" width="13.875" customWidth="1"/>
    <col min="11" max="16384" width="26.75" customWidth="1"/>
  </cols>
  <sheetData>
    <row r="1" ht="19" customHeight="1" spans="1:1">
      <c r="A1" t="s">
        <v>0</v>
      </c>
    </row>
    <row r="2" ht="33" customHeight="1" spans="1:10">
      <c r="A2" s="1" t="s">
        <v>1</v>
      </c>
      <c r="B2" s="1"/>
      <c r="C2" s="1"/>
      <c r="D2" s="1"/>
      <c r="E2" s="1"/>
      <c r="F2" s="1"/>
      <c r="G2" s="1"/>
      <c r="H2" s="1"/>
      <c r="I2" s="1"/>
      <c r="J2" s="1"/>
    </row>
    <row r="3" ht="33" customHeight="1" spans="1:10">
      <c r="A3" s="2" t="s">
        <v>2</v>
      </c>
      <c r="B3" s="3" t="s">
        <v>3</v>
      </c>
      <c r="C3" s="2" t="s">
        <v>4</v>
      </c>
      <c r="D3" s="4"/>
      <c r="E3" s="2" t="s">
        <v>5</v>
      </c>
      <c r="F3" s="4"/>
      <c r="G3" s="4"/>
      <c r="H3" s="2" t="s">
        <v>6</v>
      </c>
      <c r="I3" s="4"/>
      <c r="J3" s="4"/>
    </row>
    <row r="4" ht="42" customHeight="1" spans="1:10">
      <c r="A4" s="4"/>
      <c r="B4" s="5"/>
      <c r="C4" s="3" t="s">
        <v>7</v>
      </c>
      <c r="D4" s="3" t="s">
        <v>8</v>
      </c>
      <c r="E4" s="3" t="s">
        <v>9</v>
      </c>
      <c r="F4" s="3" t="s">
        <v>10</v>
      </c>
      <c r="G4" s="3" t="s">
        <v>11</v>
      </c>
      <c r="H4" s="3" t="s">
        <v>12</v>
      </c>
      <c r="I4" s="3" t="s">
        <v>13</v>
      </c>
      <c r="J4" s="3" t="s">
        <v>11</v>
      </c>
    </row>
    <row r="5" ht="33" customHeight="1" spans="1:10">
      <c r="A5" s="2" t="s">
        <v>14</v>
      </c>
      <c r="B5" s="6">
        <v>4.07</v>
      </c>
      <c r="C5" s="7">
        <v>10948</v>
      </c>
      <c r="D5" s="8">
        <v>5.81</v>
      </c>
      <c r="E5" s="7">
        <v>2318</v>
      </c>
      <c r="F5" s="7">
        <v>7.2</v>
      </c>
      <c r="G5" s="8">
        <v>1.67</v>
      </c>
      <c r="H5" s="7">
        <v>8630</v>
      </c>
      <c r="I5" s="7">
        <v>4.8</v>
      </c>
      <c r="J5" s="8">
        <v>4.14</v>
      </c>
    </row>
    <row r="6" ht="33" customHeight="1" spans="1:10">
      <c r="A6" s="2" t="s">
        <v>15</v>
      </c>
      <c r="B6" s="6">
        <v>5.33</v>
      </c>
      <c r="C6" s="7">
        <v>14897</v>
      </c>
      <c r="D6" s="8">
        <v>7.61</v>
      </c>
      <c r="E6" s="7">
        <v>1914</v>
      </c>
      <c r="F6" s="7">
        <v>7.2</v>
      </c>
      <c r="G6" s="8">
        <v>1.38</v>
      </c>
      <c r="H6" s="7">
        <v>12983</v>
      </c>
      <c r="I6" s="7">
        <v>4.8</v>
      </c>
      <c r="J6" s="8">
        <v>6.23</v>
      </c>
    </row>
    <row r="7" ht="33" customHeight="1" spans="1:10">
      <c r="A7" s="2" t="s">
        <v>16</v>
      </c>
      <c r="B7" s="6">
        <v>12.18</v>
      </c>
      <c r="C7" s="7">
        <v>33757</v>
      </c>
      <c r="D7" s="8">
        <v>17.4</v>
      </c>
      <c r="E7" s="7">
        <v>4992</v>
      </c>
      <c r="F7" s="7">
        <v>7.2</v>
      </c>
      <c r="G7" s="8">
        <v>3.59</v>
      </c>
      <c r="H7" s="7">
        <v>28765</v>
      </c>
      <c r="I7" s="7">
        <v>4.8</v>
      </c>
      <c r="J7" s="8">
        <v>13.81</v>
      </c>
    </row>
    <row r="8" ht="33" customHeight="1" spans="1:10">
      <c r="A8" s="2" t="s">
        <v>17</v>
      </c>
      <c r="B8" s="6">
        <v>24.58</v>
      </c>
      <c r="C8" s="7">
        <v>73029</v>
      </c>
      <c r="D8" s="8">
        <v>35.12</v>
      </c>
      <c r="E8" s="7">
        <v>266</v>
      </c>
      <c r="F8" s="7">
        <v>7.2</v>
      </c>
      <c r="G8" s="8">
        <v>0.19</v>
      </c>
      <c r="H8" s="7">
        <v>72763</v>
      </c>
      <c r="I8" s="7">
        <v>4.8</v>
      </c>
      <c r="J8" s="8">
        <v>34.93</v>
      </c>
    </row>
    <row r="9" ht="33" customHeight="1" spans="1:10">
      <c r="A9" s="2" t="s">
        <v>18</v>
      </c>
      <c r="B9" s="6">
        <v>12.04</v>
      </c>
      <c r="C9" s="7">
        <v>35802</v>
      </c>
      <c r="D9" s="8">
        <v>17.19</v>
      </c>
      <c r="E9" s="7">
        <v>39</v>
      </c>
      <c r="F9" s="7">
        <v>7.2</v>
      </c>
      <c r="G9" s="8">
        <v>0.03</v>
      </c>
      <c r="H9" s="7">
        <v>35763</v>
      </c>
      <c r="I9" s="7">
        <v>4.8</v>
      </c>
      <c r="J9" s="8">
        <v>17.17</v>
      </c>
    </row>
    <row r="10" ht="33" customHeight="1" spans="1:10">
      <c r="A10" s="2" t="s">
        <v>19</v>
      </c>
      <c r="B10" s="6">
        <v>31.92</v>
      </c>
      <c r="C10" s="7">
        <v>94626</v>
      </c>
      <c r="D10" s="8">
        <v>45.6</v>
      </c>
      <c r="E10" s="7">
        <v>762</v>
      </c>
      <c r="F10" s="7">
        <v>7.2</v>
      </c>
      <c r="G10" s="8">
        <v>0.55</v>
      </c>
      <c r="H10" s="7">
        <v>93864</v>
      </c>
      <c r="I10" s="7">
        <v>4.8</v>
      </c>
      <c r="J10" s="8">
        <v>45.05</v>
      </c>
    </row>
    <row r="11" ht="33" customHeight="1" spans="1:10">
      <c r="A11" s="2" t="s">
        <v>20</v>
      </c>
      <c r="B11" s="6">
        <v>80.31</v>
      </c>
      <c r="C11" s="7">
        <v>216436</v>
      </c>
      <c r="D11" s="8">
        <v>114.74</v>
      </c>
      <c r="E11" s="7">
        <v>45193</v>
      </c>
      <c r="F11" s="7">
        <v>7.2</v>
      </c>
      <c r="G11" s="8">
        <v>32.54</v>
      </c>
      <c r="H11" s="7">
        <v>171243</v>
      </c>
      <c r="I11" s="7">
        <v>4.8</v>
      </c>
      <c r="J11" s="8">
        <v>82.2</v>
      </c>
    </row>
    <row r="12" ht="33" customHeight="1" spans="1:10">
      <c r="A12" s="2" t="s">
        <v>21</v>
      </c>
      <c r="B12" s="6">
        <v>6.12</v>
      </c>
      <c r="C12" s="7">
        <v>17019</v>
      </c>
      <c r="D12" s="8">
        <v>8.74</v>
      </c>
      <c r="E12" s="7">
        <v>2361</v>
      </c>
      <c r="F12" s="7">
        <v>7.2</v>
      </c>
      <c r="G12" s="8">
        <v>1.7</v>
      </c>
      <c r="H12" s="7">
        <v>14658</v>
      </c>
      <c r="I12" s="7">
        <v>4.8</v>
      </c>
      <c r="J12" s="8">
        <v>7.04</v>
      </c>
    </row>
    <row r="13" ht="33" customHeight="1" spans="1:10">
      <c r="A13" s="2" t="s">
        <v>22</v>
      </c>
      <c r="B13" s="6">
        <v>0.09</v>
      </c>
      <c r="C13" s="7">
        <v>219</v>
      </c>
      <c r="D13" s="8">
        <v>0.13</v>
      </c>
      <c r="E13" s="7">
        <v>89</v>
      </c>
      <c r="F13" s="7">
        <v>7.2</v>
      </c>
      <c r="G13" s="8">
        <v>0.06</v>
      </c>
      <c r="H13" s="7">
        <v>130</v>
      </c>
      <c r="I13" s="7">
        <v>4.8</v>
      </c>
      <c r="J13" s="8">
        <v>0.07</v>
      </c>
    </row>
    <row r="14" ht="33" customHeight="1" spans="1:10">
      <c r="A14" s="2" t="s">
        <v>4</v>
      </c>
      <c r="B14" s="6">
        <f>SUM(B5:B13)</f>
        <v>176.64</v>
      </c>
      <c r="C14" s="7">
        <f>SUM(C5:C13)</f>
        <v>496733</v>
      </c>
      <c r="D14" s="8">
        <f>SUM(D5:D13)</f>
        <v>252.34</v>
      </c>
      <c r="E14" s="7">
        <f>SUM(E5:E13)</f>
        <v>57934</v>
      </c>
      <c r="F14" s="7">
        <v>7.2</v>
      </c>
      <c r="G14" s="8">
        <f>SUM(G5:G13)</f>
        <v>41.71</v>
      </c>
      <c r="H14" s="7">
        <f>SUM(H5:H13)</f>
        <v>438799</v>
      </c>
      <c r="I14" s="7">
        <v>4.8</v>
      </c>
      <c r="J14" s="8">
        <f>SUM(J5:J13)</f>
        <v>210.64</v>
      </c>
    </row>
  </sheetData>
  <mergeCells count="6">
    <mergeCell ref="A2:J2"/>
    <mergeCell ref="C3:D3"/>
    <mergeCell ref="E3:G3"/>
    <mergeCell ref="H3:J3"/>
    <mergeCell ref="A3:A4"/>
    <mergeCell ref="B3:B4"/>
  </mergeCells>
  <pageMargins left="0.66875" right="0.708333333333333" top="0.826388888888889" bottom="1"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Company>曲靖市直属党政机关单位</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李采彦</dc:creator>
  <dcterms:created xsi:type="dcterms:W3CDTF">2021-01-20T07:23:00Z</dcterms:created>
  <dcterms:modified xsi:type="dcterms:W3CDTF">2021-01-20T07:58:01Z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2052-10.8.0.6018</vt:lpwstr>
  </property>
</Properties>
</file>