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8800" windowHeight="12465" activeTab="1"/>
  </bookViews>
  <sheets>
    <sheet name="绩效目标表" sheetId="1" r:id="rId1"/>
    <sheet name="下达表" sheetId="2" r:id="rId2"/>
  </sheets>
  <calcPr calcId="124519" concurrentCalc="0"/>
</workbook>
</file>

<file path=xl/calcChain.xml><?xml version="1.0" encoding="utf-8"?>
<calcChain xmlns="http://schemas.openxmlformats.org/spreadsheetml/2006/main">
  <c r="B18" i="2"/>
  <c r="C18"/>
  <c r="D8" i="1"/>
</calcChain>
</file>

<file path=xl/sharedStrings.xml><?xml version="1.0" encoding="utf-8"?>
<sst xmlns="http://schemas.openxmlformats.org/spreadsheetml/2006/main" count="89" uniqueCount="72">
  <si>
    <t>附件2:</t>
  </si>
  <si>
    <t>专项名称</t>
  </si>
  <si>
    <t>城乡居民基本养老保险补助资金</t>
  </si>
  <si>
    <t>资金情况（万元）</t>
  </si>
  <si>
    <t>年度金额：</t>
  </si>
  <si>
    <t>合计</t>
  </si>
  <si>
    <t>年度总体目标</t>
  </si>
  <si>
    <t xml:space="preserve">绩效目标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</si>
  <si>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一级指标</t>
  </si>
  <si>
    <t>二级指标</t>
  </si>
  <si>
    <t>三级指标</t>
  </si>
  <si>
    <t>指标值</t>
  </si>
  <si>
    <t>产出指标</t>
  </si>
  <si>
    <t>时效指标</t>
  </si>
  <si>
    <t>符合条件的城乡老年居民按时发放率</t>
  </si>
  <si>
    <t>质量指标</t>
  </si>
  <si>
    <t>符合条件的城乡老年居民足额发放率</t>
  </si>
  <si>
    <t>效益指标</t>
  </si>
  <si>
    <t>社会效益指标</t>
  </si>
  <si>
    <t>有领取资格的城乡老年居民基本养老金应发尽发率</t>
  </si>
  <si>
    <t>满意度指标</t>
  </si>
  <si>
    <t>服务对象满意度指标</t>
  </si>
  <si>
    <t>城乡老年居民人员满意度</t>
  </si>
  <si>
    <t>95%以上</t>
  </si>
  <si>
    <t>曲靖市财政局</t>
    <phoneticPr fontId="10" type="noConversion"/>
  </si>
  <si>
    <t>市级财政主管部门</t>
    <phoneticPr fontId="10" type="noConversion"/>
  </si>
  <si>
    <t>市级主管部门</t>
    <phoneticPr fontId="10" type="noConversion"/>
  </si>
  <si>
    <t>经开区</t>
    <phoneticPr fontId="10" type="noConversion"/>
  </si>
  <si>
    <t>陆良县</t>
    <phoneticPr fontId="10" type="noConversion"/>
  </si>
  <si>
    <t>会泽县</t>
    <phoneticPr fontId="10" type="noConversion"/>
  </si>
  <si>
    <t>富源县</t>
    <phoneticPr fontId="10" type="noConversion"/>
  </si>
  <si>
    <t>师宗县</t>
    <phoneticPr fontId="10" type="noConversion"/>
  </si>
  <si>
    <t>麒麟区</t>
    <phoneticPr fontId="10" type="noConversion"/>
  </si>
  <si>
    <t>沾益区</t>
    <phoneticPr fontId="10" type="noConversion"/>
  </si>
  <si>
    <t xml:space="preserve">罗平县 </t>
    <phoneticPr fontId="10" type="noConversion"/>
  </si>
  <si>
    <t>马龙区</t>
    <phoneticPr fontId="10" type="noConversion"/>
  </si>
  <si>
    <t>分县（市、区）情况</t>
    <phoneticPr fontId="10" type="noConversion"/>
  </si>
  <si>
    <t>附件1：</t>
    <phoneticPr fontId="10" type="noConversion"/>
  </si>
  <si>
    <t>统筹区</t>
    <phoneticPr fontId="10" type="noConversion"/>
  </si>
  <si>
    <t>富源县</t>
    <phoneticPr fontId="10" type="noConversion"/>
  </si>
  <si>
    <t>师宗县</t>
    <phoneticPr fontId="10" type="noConversion"/>
  </si>
  <si>
    <t>麒麟区</t>
    <phoneticPr fontId="10" type="noConversion"/>
  </si>
  <si>
    <t>沾益区</t>
    <phoneticPr fontId="10" type="noConversion"/>
  </si>
  <si>
    <t>罗平县</t>
    <phoneticPr fontId="10" type="noConversion"/>
  </si>
  <si>
    <t>马龙区</t>
    <phoneticPr fontId="10" type="noConversion"/>
  </si>
  <si>
    <t>会泽县</t>
    <phoneticPr fontId="10" type="noConversion"/>
  </si>
  <si>
    <t>陆良县</t>
    <phoneticPr fontId="10" type="noConversion"/>
  </si>
  <si>
    <t>经开区</t>
    <phoneticPr fontId="10" type="noConversion"/>
  </si>
  <si>
    <t>合计</t>
    <phoneticPr fontId="10" type="noConversion"/>
  </si>
  <si>
    <t>县（区）级财政部门</t>
    <phoneticPr fontId="10" type="noConversion"/>
  </si>
  <si>
    <t>县（区）财政局</t>
    <phoneticPr fontId="10" type="noConversion"/>
  </si>
  <si>
    <t>县（区）级主管部门</t>
    <phoneticPr fontId="10" type="noConversion"/>
  </si>
  <si>
    <t>参保人数</t>
    <phoneticPr fontId="10" type="noConversion"/>
  </si>
  <si>
    <t>下达金额</t>
    <phoneticPr fontId="10" type="noConversion"/>
  </si>
  <si>
    <t>备注</t>
    <phoneticPr fontId="10" type="noConversion"/>
  </si>
  <si>
    <t xml:space="preserve"> </t>
    <phoneticPr fontId="10" type="noConversion"/>
  </si>
  <si>
    <r>
      <t xml:space="preserve">      </t>
    </r>
    <r>
      <rPr>
        <sz val="11"/>
        <color theme="1"/>
        <rFont val="宋体"/>
        <charset val="134"/>
        <scheme val="minor"/>
      </rPr>
      <t>单位：人，万元</t>
    </r>
    <phoneticPr fontId="10" type="noConversion"/>
  </si>
  <si>
    <t>城乡居民基本养老保险省级财政补助资金区域绩效目标表
(2021年度)</t>
    <phoneticPr fontId="10" type="noConversion"/>
  </si>
  <si>
    <t>省级财政</t>
    <phoneticPr fontId="10" type="noConversion"/>
  </si>
  <si>
    <t>参保人数达到325.33万人，确保符合条件的城乡老年居民基础养老金按时足额发放。</t>
    <phoneticPr fontId="10" type="noConversion"/>
  </si>
  <si>
    <t>提前下达2021年城乡居民基本养老保险省级财政补助资金下达表</t>
    <phoneticPr fontId="10" type="noConversion"/>
  </si>
  <si>
    <t>云财社〔2021〕51号</t>
    <phoneticPr fontId="10" type="noConversion"/>
  </si>
  <si>
    <t>2021年省级补助资金</t>
    <phoneticPr fontId="10" type="noConversion"/>
  </si>
  <si>
    <t>423645</t>
  </si>
  <si>
    <t>224992</t>
  </si>
  <si>
    <t>264903</t>
  </si>
  <si>
    <t>219705</t>
  </si>
  <si>
    <t>289023</t>
  </si>
  <si>
    <t>101501</t>
  </si>
  <si>
    <t>596630</t>
  </si>
  <si>
    <t>325922</t>
  </si>
  <si>
    <t>23062</t>
    <phoneticPr fontId="10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</si>
</sst>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7">
    <font>
      <sz val="11"/>
      <color theme="1"/>
      <name val="宋体"/>
      <charset val="134"/>
      <scheme val="minor"/>
    </font>
    <font>
      <sz val="11"/>
      <name val="宋体"/>
      <charset val="134"/>
      <scheme val="major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  <font>
      <sz val="1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0" fontId="9" fillId="0" borderId="0"/>
    <xf numFmtId="0" fontId="8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2" fillId="0" borderId="0" xfId="2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5" fillId="0" borderId="1" xfId="2" applyNumberFormat="1" applyFont="1" applyFill="1" applyBorder="1" applyAlignment="1">
      <alignment horizontal="center" vertical="center" wrapText="1"/>
    </xf>
    <xf numFmtId="9" fontId="6" fillId="0" borderId="1" xfId="2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textRotation="255"/>
    </xf>
    <xf numFmtId="0" fontId="4" fillId="0" borderId="1" xfId="2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0" fillId="0" borderId="2" xfId="0" applyFont="1" applyBorder="1">
      <alignment vertical="center"/>
    </xf>
    <xf numFmtId="0" fontId="7" fillId="0" borderId="2" xfId="0" applyFont="1" applyBorder="1">
      <alignment vertical="center"/>
    </xf>
    <xf numFmtId="0" fontId="13" fillId="0" borderId="1" xfId="0" applyFont="1" applyBorder="1" applyAlignment="1">
      <alignment horizontal="center" vertical="center"/>
    </xf>
    <xf numFmtId="0" fontId="1" fillId="0" borderId="0" xfId="2" applyFont="1" applyFill="1" applyBorder="1" applyAlignment="1">
      <alignment horizontal="left" vertical="center" wrapText="1"/>
    </xf>
    <xf numFmtId="0" fontId="3" fillId="0" borderId="0" xfId="2" applyFont="1" applyFill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 applyProtection="1">
      <alignment horizontal="center" vertical="center" wrapText="1"/>
    </xf>
    <xf numFmtId="49" fontId="15" fillId="0" borderId="1" xfId="0" applyNumberFormat="1" applyFont="1" applyBorder="1" applyAlignment="1">
      <alignment horizontal="center" vertical="center"/>
    </xf>
  </cellXfs>
  <cellStyles count="3">
    <cellStyle name="常规" xfId="0" builtinId="0"/>
    <cellStyle name="常规 2" xfId="2"/>
    <cellStyle name="常规 2 2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"/>
  <sheetViews>
    <sheetView topLeftCell="A4" workbookViewId="0">
      <selection activeCell="B9" sqref="B9:M9"/>
    </sheetView>
  </sheetViews>
  <sheetFormatPr defaultColWidth="9" defaultRowHeight="13.5"/>
  <cols>
    <col min="1" max="1" width="19.125" style="1" customWidth="1"/>
    <col min="2" max="2" width="19.125" style="2" customWidth="1"/>
    <col min="3" max="3" width="20.125" style="2" customWidth="1"/>
    <col min="4" max="4" width="43.75" style="1" customWidth="1"/>
    <col min="5" max="13" width="10.5" style="1" customWidth="1"/>
    <col min="14" max="16384" width="9" style="2"/>
  </cols>
  <sheetData>
    <row r="1" spans="1:14" ht="23.1" customHeight="1">
      <c r="A1" s="20" t="s">
        <v>0</v>
      </c>
      <c r="B1" s="20"/>
      <c r="C1" s="20"/>
      <c r="D1" s="3"/>
      <c r="E1" s="3"/>
      <c r="F1" s="4"/>
      <c r="G1" s="4"/>
      <c r="H1" s="4"/>
      <c r="I1" s="4"/>
      <c r="J1" s="4"/>
      <c r="K1" s="4"/>
      <c r="L1" s="4"/>
      <c r="M1" s="4"/>
    </row>
    <row r="2" spans="1:14" ht="51" customHeight="1">
      <c r="A2" s="21" t="s">
        <v>57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4" ht="39.950000000000003" customHeight="1">
      <c r="A3" s="22" t="s">
        <v>1</v>
      </c>
      <c r="B3" s="22"/>
      <c r="C3" s="23" t="s">
        <v>2</v>
      </c>
      <c r="D3" s="23"/>
      <c r="E3" s="23"/>
      <c r="F3" s="23"/>
      <c r="G3" s="23"/>
      <c r="H3" s="23"/>
      <c r="I3" s="23"/>
      <c r="J3" s="23"/>
      <c r="K3" s="23"/>
      <c r="L3" s="23"/>
      <c r="M3" s="23"/>
    </row>
    <row r="4" spans="1:14" ht="39.950000000000003" customHeight="1">
      <c r="A4" s="22" t="s">
        <v>25</v>
      </c>
      <c r="B4" s="22"/>
      <c r="C4" s="23" t="s">
        <v>24</v>
      </c>
      <c r="D4" s="23"/>
      <c r="E4" s="23" t="s">
        <v>26</v>
      </c>
      <c r="F4" s="23"/>
      <c r="G4" s="23"/>
      <c r="H4" s="23"/>
      <c r="I4" s="23"/>
      <c r="J4" s="23"/>
      <c r="K4" s="23"/>
      <c r="L4" s="23"/>
      <c r="M4" s="23"/>
      <c r="N4" s="17"/>
    </row>
    <row r="5" spans="1:14" ht="39.950000000000003" customHeight="1">
      <c r="A5" s="24" t="s">
        <v>49</v>
      </c>
      <c r="B5" s="24"/>
      <c r="C5" s="25" t="s">
        <v>50</v>
      </c>
      <c r="D5" s="23"/>
      <c r="E5" s="25" t="s">
        <v>51</v>
      </c>
      <c r="F5" s="23"/>
      <c r="G5" s="23"/>
      <c r="H5" s="23"/>
      <c r="I5" s="23"/>
      <c r="J5" s="23"/>
      <c r="K5" s="23"/>
      <c r="L5" s="23"/>
      <c r="M5" s="23"/>
      <c r="N5" s="17"/>
    </row>
    <row r="6" spans="1:14" ht="39.950000000000003" customHeight="1">
      <c r="A6" s="26" t="s">
        <v>3</v>
      </c>
      <c r="B6" s="26" t="s">
        <v>4</v>
      </c>
      <c r="C6" s="26"/>
      <c r="D6" s="23" t="s">
        <v>5</v>
      </c>
      <c r="E6" s="23" t="s">
        <v>36</v>
      </c>
      <c r="F6" s="23"/>
      <c r="G6" s="23"/>
      <c r="H6" s="23"/>
      <c r="I6" s="23"/>
      <c r="J6" s="23"/>
      <c r="K6" s="23"/>
      <c r="L6" s="23"/>
      <c r="M6" s="23"/>
      <c r="N6" s="17"/>
    </row>
    <row r="7" spans="1:14" ht="60" customHeight="1">
      <c r="A7" s="26"/>
      <c r="B7" s="26"/>
      <c r="C7" s="26"/>
      <c r="D7" s="23"/>
      <c r="E7" s="9" t="s">
        <v>30</v>
      </c>
      <c r="F7" s="9" t="s">
        <v>31</v>
      </c>
      <c r="G7" s="9" t="s">
        <v>32</v>
      </c>
      <c r="H7" s="9" t="s">
        <v>33</v>
      </c>
      <c r="I7" s="9" t="s">
        <v>34</v>
      </c>
      <c r="J7" s="9" t="s">
        <v>35</v>
      </c>
      <c r="K7" s="9" t="s">
        <v>29</v>
      </c>
      <c r="L7" s="9" t="s">
        <v>28</v>
      </c>
      <c r="M7" s="9" t="s">
        <v>27</v>
      </c>
      <c r="N7" s="17"/>
    </row>
    <row r="8" spans="1:14" ht="39.950000000000003" customHeight="1">
      <c r="A8" s="26"/>
      <c r="B8" s="33" t="s">
        <v>58</v>
      </c>
      <c r="C8" s="26"/>
      <c r="D8" s="5">
        <f>SUM(E8:M8)</f>
        <v>16682.72</v>
      </c>
      <c r="E8" s="6">
        <v>2453.83</v>
      </c>
      <c r="F8" s="6">
        <v>1248.6500000000001</v>
      </c>
      <c r="G8" s="6">
        <v>1579.45</v>
      </c>
      <c r="H8" s="6">
        <v>1517.57</v>
      </c>
      <c r="I8" s="6">
        <v>1957.4</v>
      </c>
      <c r="J8" s="6">
        <v>745.61</v>
      </c>
      <c r="K8" s="6">
        <v>4437.8100000000004</v>
      </c>
      <c r="L8" s="6">
        <v>2420.83</v>
      </c>
      <c r="M8" s="6">
        <v>321.57</v>
      </c>
      <c r="N8" s="17"/>
    </row>
    <row r="9" spans="1:14" ht="66.95" customHeight="1">
      <c r="A9" s="11" t="s">
        <v>6</v>
      </c>
      <c r="B9" s="34" t="s">
        <v>59</v>
      </c>
      <c r="C9" s="27"/>
      <c r="D9" s="26"/>
      <c r="E9" s="26"/>
      <c r="F9" s="26"/>
      <c r="G9" s="26"/>
      <c r="H9" s="26"/>
      <c r="I9" s="26"/>
      <c r="J9" s="26"/>
      <c r="K9" s="26"/>
      <c r="L9" s="26"/>
      <c r="M9" s="26"/>
      <c r="N9" s="17"/>
    </row>
    <row r="10" spans="1:14" ht="39.950000000000003" customHeight="1">
      <c r="A10" s="26" t="s">
        <v>7</v>
      </c>
      <c r="B10" s="28" t="s">
        <v>8</v>
      </c>
      <c r="C10" s="28" t="s">
        <v>9</v>
      </c>
      <c r="D10" s="26" t="s">
        <v>10</v>
      </c>
      <c r="E10" s="28" t="s">
        <v>11</v>
      </c>
      <c r="F10" s="28"/>
      <c r="G10" s="28"/>
      <c r="H10" s="28"/>
      <c r="I10" s="28"/>
      <c r="J10" s="28"/>
      <c r="K10" s="28"/>
      <c r="L10" s="28"/>
      <c r="M10" s="28"/>
      <c r="N10" s="17"/>
    </row>
    <row r="11" spans="1:14" ht="60" customHeight="1">
      <c r="A11" s="26"/>
      <c r="B11" s="28"/>
      <c r="C11" s="28"/>
      <c r="D11" s="26"/>
      <c r="E11" s="9" t="s">
        <v>30</v>
      </c>
      <c r="F11" s="9" t="s">
        <v>31</v>
      </c>
      <c r="G11" s="9" t="s">
        <v>32</v>
      </c>
      <c r="H11" s="9" t="s">
        <v>33</v>
      </c>
      <c r="I11" s="9" t="s">
        <v>34</v>
      </c>
      <c r="J11" s="9" t="s">
        <v>35</v>
      </c>
      <c r="K11" s="9" t="s">
        <v>29</v>
      </c>
      <c r="L11" s="9" t="s">
        <v>28</v>
      </c>
      <c r="M11" s="9" t="s">
        <v>27</v>
      </c>
      <c r="N11" s="17"/>
    </row>
    <row r="12" spans="1:14" ht="39.950000000000003" customHeight="1">
      <c r="A12" s="26"/>
      <c r="B12" s="22" t="s">
        <v>12</v>
      </c>
      <c r="C12" s="7" t="s">
        <v>13</v>
      </c>
      <c r="D12" s="7" t="s">
        <v>14</v>
      </c>
      <c r="E12" s="8">
        <v>1</v>
      </c>
      <c r="F12" s="8">
        <v>1</v>
      </c>
      <c r="G12" s="8">
        <v>1</v>
      </c>
      <c r="H12" s="8">
        <v>1</v>
      </c>
      <c r="I12" s="8">
        <v>1</v>
      </c>
      <c r="J12" s="8">
        <v>1</v>
      </c>
      <c r="K12" s="8">
        <v>1</v>
      </c>
      <c r="L12" s="8">
        <v>1</v>
      </c>
      <c r="M12" s="8">
        <v>1</v>
      </c>
      <c r="N12" s="17"/>
    </row>
    <row r="13" spans="1:14" ht="39.950000000000003" customHeight="1">
      <c r="A13" s="26"/>
      <c r="B13" s="22"/>
      <c r="C13" s="7" t="s">
        <v>15</v>
      </c>
      <c r="D13" s="7" t="s">
        <v>16</v>
      </c>
      <c r="E13" s="8">
        <v>1</v>
      </c>
      <c r="F13" s="8">
        <v>1</v>
      </c>
      <c r="G13" s="8">
        <v>1</v>
      </c>
      <c r="H13" s="8">
        <v>1</v>
      </c>
      <c r="I13" s="8">
        <v>1</v>
      </c>
      <c r="J13" s="8">
        <v>1</v>
      </c>
      <c r="K13" s="8">
        <v>1</v>
      </c>
      <c r="L13" s="8">
        <v>1</v>
      </c>
      <c r="M13" s="8">
        <v>1</v>
      </c>
      <c r="N13" s="18">
        <v>0.7</v>
      </c>
    </row>
    <row r="14" spans="1:14" ht="39.950000000000003" customHeight="1">
      <c r="A14" s="26"/>
      <c r="B14" s="10" t="s">
        <v>17</v>
      </c>
      <c r="C14" s="7" t="s">
        <v>18</v>
      </c>
      <c r="D14" s="7" t="s">
        <v>19</v>
      </c>
      <c r="E14" s="8">
        <v>1</v>
      </c>
      <c r="F14" s="8">
        <v>1</v>
      </c>
      <c r="G14" s="8">
        <v>1</v>
      </c>
      <c r="H14" s="8">
        <v>1</v>
      </c>
      <c r="I14" s="8">
        <v>1</v>
      </c>
      <c r="J14" s="8">
        <v>1</v>
      </c>
      <c r="K14" s="8">
        <v>1</v>
      </c>
      <c r="L14" s="8">
        <v>1</v>
      </c>
      <c r="M14" s="8">
        <v>1</v>
      </c>
      <c r="N14" s="17"/>
    </row>
    <row r="15" spans="1:14" ht="39.950000000000003" customHeight="1">
      <c r="A15" s="26"/>
      <c r="B15" s="10" t="s">
        <v>20</v>
      </c>
      <c r="C15" s="7" t="s">
        <v>21</v>
      </c>
      <c r="D15" s="7" t="s">
        <v>22</v>
      </c>
      <c r="E15" s="7" t="s">
        <v>23</v>
      </c>
      <c r="F15" s="7" t="s">
        <v>23</v>
      </c>
      <c r="G15" s="7" t="s">
        <v>23</v>
      </c>
      <c r="H15" s="7" t="s">
        <v>23</v>
      </c>
      <c r="I15" s="7" t="s">
        <v>23</v>
      </c>
      <c r="J15" s="7" t="s">
        <v>23</v>
      </c>
      <c r="K15" s="7" t="s">
        <v>23</v>
      </c>
      <c r="L15" s="7" t="s">
        <v>23</v>
      </c>
      <c r="M15" s="7" t="s">
        <v>23</v>
      </c>
      <c r="N15" s="17"/>
    </row>
    <row r="16" spans="1:14" ht="27" customHeight="1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</row>
  </sheetData>
  <mergeCells count="23">
    <mergeCell ref="B9:M9"/>
    <mergeCell ref="E10:M10"/>
    <mergeCell ref="A16:M16"/>
    <mergeCell ref="A6:A8"/>
    <mergeCell ref="A10:A15"/>
    <mergeCell ref="B10:B11"/>
    <mergeCell ref="B12:B13"/>
    <mergeCell ref="C10:C11"/>
    <mergeCell ref="D6:D7"/>
    <mergeCell ref="D10:D11"/>
    <mergeCell ref="B6:C7"/>
    <mergeCell ref="A5:B5"/>
    <mergeCell ref="C5:D5"/>
    <mergeCell ref="E5:M5"/>
    <mergeCell ref="E6:M6"/>
    <mergeCell ref="B8:C8"/>
    <mergeCell ref="A1:C1"/>
    <mergeCell ref="A2:M2"/>
    <mergeCell ref="A3:B3"/>
    <mergeCell ref="C3:M3"/>
    <mergeCell ref="A4:B4"/>
    <mergeCell ref="C4:D4"/>
    <mergeCell ref="E4:M4"/>
  </mergeCells>
  <phoneticPr fontId="10" type="noConversion"/>
  <pageMargins left="0.75138888888888899" right="0.75138888888888899" top="1" bottom="1" header="0.51180555555555596" footer="0.51180555555555596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tabSelected="1" workbookViewId="0">
      <selection activeCell="B18" sqref="B18"/>
    </sheetView>
  </sheetViews>
  <sheetFormatPr defaultRowHeight="13.5"/>
  <cols>
    <col min="1" max="1" width="14.25" customWidth="1"/>
    <col min="2" max="4" width="22.5" customWidth="1"/>
  </cols>
  <sheetData>
    <row r="1" spans="1:4" ht="20.25" customHeight="1">
      <c r="A1" t="s">
        <v>37</v>
      </c>
    </row>
    <row r="3" spans="1:4">
      <c r="A3" s="30" t="s">
        <v>60</v>
      </c>
      <c r="B3" s="30"/>
      <c r="C3" s="30"/>
      <c r="D3" s="30"/>
    </row>
    <row r="4" spans="1:4" ht="15.75" customHeight="1">
      <c r="A4" s="30"/>
      <c r="B4" s="30"/>
      <c r="C4" s="30"/>
      <c r="D4" s="30"/>
    </row>
    <row r="5" spans="1:4" ht="19.5" customHeight="1">
      <c r="D5" s="12" t="s">
        <v>56</v>
      </c>
    </row>
    <row r="6" spans="1:4" ht="28.5" customHeight="1">
      <c r="A6" s="31" t="s">
        <v>38</v>
      </c>
      <c r="B6" s="31" t="s">
        <v>61</v>
      </c>
      <c r="C6" s="32"/>
      <c r="D6" s="32"/>
    </row>
    <row r="7" spans="1:4" ht="28.5" customHeight="1">
      <c r="A7" s="32"/>
      <c r="B7" s="31" t="s">
        <v>62</v>
      </c>
      <c r="C7" s="32"/>
      <c r="D7" s="32"/>
    </row>
    <row r="8" spans="1:4" ht="48" customHeight="1">
      <c r="A8" s="32"/>
      <c r="B8" s="19" t="s">
        <v>52</v>
      </c>
      <c r="C8" s="14" t="s">
        <v>53</v>
      </c>
      <c r="D8" s="14" t="s">
        <v>54</v>
      </c>
    </row>
    <row r="9" spans="1:4" ht="30" customHeight="1">
      <c r="A9" s="13" t="s">
        <v>39</v>
      </c>
      <c r="B9" s="35" t="s">
        <v>63</v>
      </c>
      <c r="C9" s="15">
        <v>2453.83</v>
      </c>
      <c r="D9" s="15"/>
    </row>
    <row r="10" spans="1:4" ht="30" customHeight="1">
      <c r="A10" s="13" t="s">
        <v>40</v>
      </c>
      <c r="B10" s="35" t="s">
        <v>64</v>
      </c>
      <c r="C10" s="15">
        <v>1248.6500000000001</v>
      </c>
      <c r="D10" s="15"/>
    </row>
    <row r="11" spans="1:4" ht="30" customHeight="1">
      <c r="A11" s="13" t="s">
        <v>41</v>
      </c>
      <c r="B11" s="35" t="s">
        <v>65</v>
      </c>
      <c r="C11" s="15">
        <v>1579.45</v>
      </c>
      <c r="D11" s="15"/>
    </row>
    <row r="12" spans="1:4" ht="30" customHeight="1">
      <c r="A12" s="13" t="s">
        <v>42</v>
      </c>
      <c r="B12" s="35" t="s">
        <v>66</v>
      </c>
      <c r="C12" s="15">
        <v>1517.57</v>
      </c>
      <c r="D12" s="15"/>
    </row>
    <row r="13" spans="1:4" ht="30" customHeight="1">
      <c r="A13" s="13" t="s">
        <v>43</v>
      </c>
      <c r="B13" s="35" t="s">
        <v>67</v>
      </c>
      <c r="C13" s="15">
        <v>1957.4</v>
      </c>
      <c r="D13" s="15"/>
    </row>
    <row r="14" spans="1:4" ht="30" customHeight="1">
      <c r="A14" s="13" t="s">
        <v>44</v>
      </c>
      <c r="B14" s="35" t="s">
        <v>68</v>
      </c>
      <c r="C14" s="15">
        <v>745.61</v>
      </c>
      <c r="D14" s="15"/>
    </row>
    <row r="15" spans="1:4" ht="30" customHeight="1">
      <c r="A15" s="13" t="s">
        <v>45</v>
      </c>
      <c r="B15" s="35" t="s">
        <v>69</v>
      </c>
      <c r="C15" s="15">
        <v>4437.8100000000004</v>
      </c>
      <c r="D15" s="15"/>
    </row>
    <row r="16" spans="1:4" ht="30" customHeight="1">
      <c r="A16" s="13" t="s">
        <v>46</v>
      </c>
      <c r="B16" s="35" t="s">
        <v>70</v>
      </c>
      <c r="C16" s="15">
        <v>2420.83</v>
      </c>
      <c r="D16" s="15"/>
    </row>
    <row r="17" spans="1:4" ht="30" customHeight="1">
      <c r="A17" s="13" t="s">
        <v>47</v>
      </c>
      <c r="B17" s="35" t="s">
        <v>71</v>
      </c>
      <c r="C17" s="15">
        <v>321.57</v>
      </c>
      <c r="D17" s="15"/>
    </row>
    <row r="18" spans="1:4" ht="30.75" customHeight="1">
      <c r="A18" s="16" t="s">
        <v>48</v>
      </c>
      <c r="B18" s="36">
        <f>B9+B10+B11+B12+B13+B14+B15+B16+B17</f>
        <v>2469383</v>
      </c>
      <c r="C18" s="16">
        <f>SUM(C9:C17)</f>
        <v>16682.72</v>
      </c>
      <c r="D18" s="16" t="s">
        <v>55</v>
      </c>
    </row>
  </sheetData>
  <mergeCells count="4">
    <mergeCell ref="A3:D4"/>
    <mergeCell ref="A6:A8"/>
    <mergeCell ref="B6:D6"/>
    <mergeCell ref="B7:D7"/>
  </mergeCells>
  <phoneticPr fontId="10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绩效目标表</vt:lpstr>
      <vt:lpstr>下达表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?????</cp:lastModifiedBy>
  <cp:lastPrinted>2020-12-07T00:52:45Z</cp:lastPrinted>
  <dcterms:created xsi:type="dcterms:W3CDTF">2018-02-27T11:14:00Z</dcterms:created>
  <dcterms:modified xsi:type="dcterms:W3CDTF">2021-04-25T01:21:04Z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