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"/>
  </bookViews>
  <sheets>
    <sheet name="文秘" sheetId="1" r:id="rId1"/>
    <sheet name="财会" sheetId="2" r:id="rId2"/>
  </sheets>
  <definedNames>
    <definedName name="_xlnm._FilterDatabase" localSheetId="1" hidden="1">财会!$A$2:$K$9</definedName>
    <definedName name="_xlnm.Print_Area" localSheetId="0">文秘!$A$1:$G$4</definedName>
    <definedName name="_xlnm.Print_Area" localSheetId="1">财会!$A$1:$G$9</definedName>
    <definedName name="_xlnm.Print_Titles" localSheetId="1">财会!$1:$2</definedName>
  </definedNames>
  <calcPr calcId="144525"/>
</workbook>
</file>

<file path=xl/sharedStrings.xml><?xml version="1.0" encoding="utf-8"?>
<sst xmlns="http://schemas.openxmlformats.org/spreadsheetml/2006/main" count="20">
  <si>
    <t>曲靖市财政局2021年公开招聘公益性岗位人员笔试、面试成绩表
（文秘岗位）</t>
  </si>
  <si>
    <t>序号</t>
  </si>
  <si>
    <t>考号</t>
  </si>
  <si>
    <t>笔试成绩</t>
  </si>
  <si>
    <t>面试成绩</t>
  </si>
  <si>
    <t>综合成绩</t>
  </si>
  <si>
    <t>是否进入体检</t>
  </si>
  <si>
    <t>备注</t>
  </si>
  <si>
    <t>WM31</t>
  </si>
  <si>
    <t>是</t>
  </si>
  <si>
    <t>WM32</t>
  </si>
  <si>
    <t>曲靖市财政局2021年公开招聘公益性岗位人员笔试、面试成绩表
（财会岗位）</t>
  </si>
  <si>
    <t>CK02</t>
  </si>
  <si>
    <t>CK13</t>
  </si>
  <si>
    <t>CK03</t>
  </si>
  <si>
    <t>CK29</t>
  </si>
  <si>
    <t>否</t>
  </si>
  <si>
    <t>CK10</t>
  </si>
  <si>
    <t>CK05</t>
  </si>
  <si>
    <t>CK21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</si>
</sst>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3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b/>
      <sz val="16"/>
      <name val="方正仿宋_GBK"/>
      <charset val="134"/>
    </font>
    <font>
      <sz val="13"/>
      <name val="方正仿宋_GBK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"/>
  <sheetViews>
    <sheetView view="pageBreakPreview" zoomScaleNormal="100" zoomScaleSheetLayoutView="100" workbookViewId="0">
      <selection activeCell="J3" sqref="J3"/>
    </sheetView>
  </sheetViews>
  <sheetFormatPr defaultColWidth="9" defaultRowHeight="13.5" outlineLevelCol="6"/>
  <cols>
    <col min="1" max="1" width="7.36666666666667" style="4" customWidth="1"/>
    <col min="2" max="2" width="7.78333333333333" style="4" customWidth="1"/>
    <col min="3" max="3" width="15.625" style="4" customWidth="1"/>
    <col min="4" max="4" width="15.375" style="4" customWidth="1"/>
    <col min="5" max="5" width="16.625" style="4" customWidth="1"/>
    <col min="6" max="6" width="20.125" style="4" customWidth="1"/>
    <col min="7" max="7" width="26.45" style="4" customWidth="1"/>
    <col min="8" max="16384" width="9" style="4"/>
  </cols>
  <sheetData>
    <row r="1" ht="50" customHeight="1" spans="1:7">
      <c r="A1" s="6" t="s">
        <v>0</v>
      </c>
      <c r="B1" s="6"/>
      <c r="C1" s="8"/>
      <c r="D1" s="8"/>
      <c r="E1" s="8"/>
      <c r="F1" s="8"/>
      <c r="G1" s="8"/>
    </row>
    <row r="2" s="1" customFormat="1" ht="74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41" customHeight="1" spans="1:7">
      <c r="A3" s="11">
        <v>1</v>
      </c>
      <c r="B3" s="12" t="s">
        <v>8</v>
      </c>
      <c r="C3" s="14">
        <v>55</v>
      </c>
      <c r="D3" s="14">
        <v>79.8</v>
      </c>
      <c r="E3" s="14">
        <f>ROUND((C3*50%+D3*50%),2)</f>
        <v>67.4</v>
      </c>
      <c r="F3" s="11" t="s">
        <v>9</v>
      </c>
      <c r="G3" s="11"/>
    </row>
    <row r="4" s="3" customFormat="1" ht="41" customHeight="1" spans="1:7">
      <c r="A4" s="11">
        <v>2</v>
      </c>
      <c r="B4" s="12" t="s">
        <v>10</v>
      </c>
      <c r="C4" s="14">
        <v>51</v>
      </c>
      <c r="D4" s="14">
        <v>83.46</v>
      </c>
      <c r="E4" s="14">
        <f>ROUND((C4*50%+D4*50%),2)</f>
        <v>67.23</v>
      </c>
      <c r="F4" s="11" t="s">
        <v>9</v>
      </c>
      <c r="G4" s="11"/>
    </row>
    <row r="5" ht="40" customHeight="1"/>
    <row r="6" ht="40" customHeight="1"/>
    <row r="7" ht="40" customHeight="1"/>
    <row r="8" ht="40" customHeight="1"/>
    <row r="9" ht="40" customHeight="1"/>
    <row r="10" ht="40" customHeight="1"/>
    <row r="11" ht="40" customHeight="1"/>
    <row r="12" ht="40" customHeight="1"/>
    <row r="13" ht="40" customHeight="1"/>
    <row r="14" ht="40" customHeight="1"/>
    <row r="15" ht="40" customHeight="1"/>
    <row r="16" ht="40" customHeight="1"/>
  </sheetData>
  <mergeCells count="1">
    <mergeCell ref="A1:G1"/>
  </mergeCells>
  <pageMargins left="0.629166666666667" right="0.118055555555556" top="1.37777777777778" bottom="0.393055555555556" header="1.0625" footer="0.5"/>
  <pageSetup paperSize="9" scale="8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tabSelected="1" view="pageBreakPreview" zoomScaleNormal="100" zoomScaleSheetLayoutView="100" workbookViewId="0">
      <selection activeCell="A1" sqref="A1:G1"/>
    </sheetView>
  </sheetViews>
  <sheetFormatPr defaultColWidth="9" defaultRowHeight="13.5"/>
  <cols>
    <col min="1" max="1" width="7.2" style="4" customWidth="1"/>
    <col min="2" max="2" width="7.63333333333333" style="4" customWidth="1"/>
    <col min="3" max="3" width="14.7333333333333" style="5" customWidth="1"/>
    <col min="4" max="5" width="14.7333333333333" style="4" customWidth="1"/>
    <col min="6" max="6" width="18.625" style="4" customWidth="1"/>
    <col min="7" max="7" width="27.0666666666667" style="4" customWidth="1"/>
    <col min="8" max="9" width="9" style="4"/>
    <col min="10" max="10" width="23.3833333333333" style="4" customWidth="1"/>
    <col min="11" max="11" width="17.5" style="4" customWidth="1"/>
    <col min="12" max="16384" width="9" style="4"/>
  </cols>
  <sheetData>
    <row r="1" ht="50" customHeight="1" spans="1:7">
      <c r="A1" s="6" t="s">
        <v>11</v>
      </c>
      <c r="B1" s="6"/>
      <c r="C1" s="7"/>
      <c r="D1" s="8"/>
      <c r="E1" s="8"/>
      <c r="F1" s="8"/>
      <c r="G1" s="8"/>
    </row>
    <row r="2" s="1" customFormat="1" ht="60" customHeight="1" spans="1:7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43" customHeight="1" spans="1:11">
      <c r="A3" s="11">
        <v>1</v>
      </c>
      <c r="B3" s="12" t="s">
        <v>12</v>
      </c>
      <c r="C3" s="13">
        <v>71</v>
      </c>
      <c r="D3" s="13">
        <v>85.5</v>
      </c>
      <c r="E3" s="13">
        <f t="shared" ref="E3:E9" si="0">ROUND((C3*50%+D3*50%),2)</f>
        <v>78.25</v>
      </c>
      <c r="F3" s="13" t="s">
        <v>9</v>
      </c>
      <c r="G3" s="11"/>
      <c r="H3" s="3"/>
      <c r="I3" s="3"/>
      <c r="J3" s="3"/>
      <c r="K3" s="3"/>
    </row>
    <row r="4" s="3" customFormat="1" ht="43" customHeight="1" spans="1:7">
      <c r="A4" s="11">
        <v>2</v>
      </c>
      <c r="B4" s="12" t="s">
        <v>13</v>
      </c>
      <c r="C4" s="13">
        <v>69</v>
      </c>
      <c r="D4" s="13">
        <v>81.7</v>
      </c>
      <c r="E4" s="13">
        <f t="shared" si="0"/>
        <v>75.35</v>
      </c>
      <c r="F4" s="13" t="s">
        <v>9</v>
      </c>
      <c r="G4" s="11"/>
    </row>
    <row r="5" s="2" customFormat="1" ht="43" customHeight="1" spans="1:7">
      <c r="A5" s="11">
        <v>3</v>
      </c>
      <c r="B5" s="12" t="s">
        <v>14</v>
      </c>
      <c r="C5" s="14">
        <v>71</v>
      </c>
      <c r="D5" s="14">
        <v>79.56</v>
      </c>
      <c r="E5" s="13">
        <f t="shared" si="0"/>
        <v>75.28</v>
      </c>
      <c r="F5" s="13" t="s">
        <v>9</v>
      </c>
      <c r="G5" s="11"/>
    </row>
    <row r="6" s="2" customFormat="1" ht="43" customHeight="1" spans="1:11">
      <c r="A6" s="11">
        <v>4</v>
      </c>
      <c r="B6" s="12" t="s">
        <v>15</v>
      </c>
      <c r="C6" s="13">
        <v>68</v>
      </c>
      <c r="D6" s="13">
        <v>79.3</v>
      </c>
      <c r="E6" s="13">
        <f t="shared" si="0"/>
        <v>73.65</v>
      </c>
      <c r="F6" s="13" t="s">
        <v>16</v>
      </c>
      <c r="G6" s="15"/>
      <c r="H6" s="3"/>
      <c r="I6" s="3"/>
      <c r="J6" s="3"/>
      <c r="K6" s="3"/>
    </row>
    <row r="7" s="2" customFormat="1" ht="43" customHeight="1" spans="1:11">
      <c r="A7" s="11">
        <v>5</v>
      </c>
      <c r="B7" s="12" t="s">
        <v>17</v>
      </c>
      <c r="C7" s="13">
        <v>67</v>
      </c>
      <c r="D7" s="13">
        <v>78.8</v>
      </c>
      <c r="E7" s="13">
        <f t="shared" si="0"/>
        <v>72.9</v>
      </c>
      <c r="F7" s="13" t="s">
        <v>16</v>
      </c>
      <c r="G7" s="11"/>
      <c r="H7" s="3"/>
      <c r="I7" s="3"/>
      <c r="J7" s="3"/>
      <c r="K7" s="3"/>
    </row>
    <row r="8" s="3" customFormat="1" ht="43" customHeight="1" spans="1:11">
      <c r="A8" s="11">
        <v>6</v>
      </c>
      <c r="B8" s="12" t="s">
        <v>18</v>
      </c>
      <c r="C8" s="14">
        <v>69</v>
      </c>
      <c r="D8" s="14">
        <v>75.5</v>
      </c>
      <c r="E8" s="13">
        <f t="shared" si="0"/>
        <v>72.25</v>
      </c>
      <c r="F8" s="13" t="s">
        <v>16</v>
      </c>
      <c r="G8" s="11"/>
      <c r="H8" s="2"/>
      <c r="I8" s="2"/>
      <c r="J8" s="2"/>
      <c r="K8" s="2"/>
    </row>
    <row r="9" s="3" customFormat="1" ht="43" customHeight="1" spans="1:7">
      <c r="A9" s="11">
        <v>7</v>
      </c>
      <c r="B9" s="12" t="s">
        <v>19</v>
      </c>
      <c r="C9" s="13">
        <v>67</v>
      </c>
      <c r="D9" s="13">
        <v>76.8</v>
      </c>
      <c r="E9" s="13">
        <f t="shared" si="0"/>
        <v>71.9</v>
      </c>
      <c r="F9" s="13" t="s">
        <v>16</v>
      </c>
      <c r="G9" s="11"/>
    </row>
    <row r="10" ht="40" customHeight="1"/>
    <row r="11" ht="40" customHeight="1"/>
    <row r="12" ht="40" customHeight="1"/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</sheetData>
  <autoFilter ref="A2:K9">
    <sortState ref="A2:K9">
      <sortCondition ref="E2" descending="1"/>
    </sortState>
  </autoFilter>
  <mergeCells count="1">
    <mergeCell ref="A1:G1"/>
  </mergeCells>
  <printOptions horizontalCentered="1"/>
  <pageMargins left="0.354166666666667" right="0.118055555555556" top="1.3375" bottom="0.118055555555556" header="0.5" footer="0.15625"/>
  <pageSetup paperSize="9" scale="8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文秘</vt:lpstr>
      <vt:lpstr>财会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lovia</cp:lastModifiedBy>
  <dcterms:created xsi:type="dcterms:W3CDTF">2020-07-31T08:41:00Z</dcterms:created>
  <dcterms:modified xsi:type="dcterms:W3CDTF">2021-07-26T07:59:17Z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