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曲靖市商务局2019年预算公开\"/>
    </mc:Choice>
  </mc:AlternateContent>
  <bookViews>
    <workbookView xWindow="0" yWindow="0" windowWidth="23895" windowHeight="9945" firstSheet="1" activeTab="4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市本级绩效目标表-1" sheetId="10" r:id="rId10"/>
    <sheet name="市本级绩效目标表-2" sheetId="11" r:id="rId11"/>
    <sheet name="市对下绩效目标表" sheetId="12" r:id="rId12"/>
    <sheet name="政府采购表" sheetId="13" r:id="rId13"/>
  </sheets>
  <definedNames>
    <definedName name="_xlnm.Print_Area" localSheetId="10">'市本级绩效目标表-2'!$A$1:$H$51</definedName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  <definedName name="_xlnm.Print_Titles" localSheetId="10">'市本级绩效目标表-2'!$1:$5</definedName>
  </definedNames>
  <calcPr calcId="152511"/>
</workbook>
</file>

<file path=xl/calcChain.xml><?xml version="1.0" encoding="utf-8"?>
<calcChain xmlns="http://schemas.openxmlformats.org/spreadsheetml/2006/main">
  <c r="Z22" i="5" l="1"/>
  <c r="U22" i="5"/>
  <c r="R22" i="5"/>
  <c r="Q22" i="5"/>
  <c r="N22" i="5"/>
  <c r="I22" i="5"/>
  <c r="F22" i="5"/>
  <c r="E22" i="5"/>
  <c r="Q18" i="5"/>
  <c r="E18" i="5"/>
  <c r="Q13" i="5"/>
  <c r="E13" i="5"/>
  <c r="D32" i="4"/>
  <c r="B32" i="4"/>
  <c r="C29" i="3"/>
  <c r="C14" i="2"/>
  <c r="D30" i="1"/>
  <c r="B30" i="1"/>
</calcChain>
</file>

<file path=xl/sharedStrings.xml><?xml version="1.0" encoding="utf-8"?>
<sst xmlns="http://schemas.openxmlformats.org/spreadsheetml/2006/main" count="1170" uniqueCount="573">
  <si>
    <t>6-1 部门财务收支总体情况表</t>
  </si>
  <si>
    <t>单位名称：曲靖市商务局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</si>
  <si>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</si>
  <si>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</si>
  <si>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</si>
  <si>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</si>
  <si>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</si>
  <si>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</si>
  <si>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</si>
  <si>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</si>
  <si>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</si>
  <si>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</si>
  <si>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</si>
  <si>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</si>
  <si>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</si>
  <si>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</si>
  <si>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</si>
  <si>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</si>
  <si>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</si>
  <si>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</si>
  <si>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</si>
  <si>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</si>
  <si>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八、其他资金安排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</si>
  <si>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</si>
  <si>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</si>
  <si>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</si>
  <si>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</si>
  <si>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</si>
  <si>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</si>
  <si>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</si>
  <si>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</si>
  <si>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</si>
  <si>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</si>
  <si>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</si>
  <si>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</si>
  <si>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</si>
  <si>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</si>
  <si>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</si>
  <si>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</si>
  <si>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</si>
  <si>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</si>
  <si>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</si>
  <si>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</si>
  <si>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</si>
  <si>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</si>
  <si>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</si>
  <si>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</si>
  <si>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</si>
  <si>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</si>
  <si>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</si>
  <si>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</si>
  <si>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</si>
  <si>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</si>
  <si>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</si>
  <si>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</si>
  <si>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</si>
  <si>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</si>
  <si>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</si>
  <si>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</si>
  <si>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</si>
  <si>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</si>
  <si>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</si>
  <si>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</si>
  <si>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</si>
  <si>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</si>
  <si>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</si>
  <si>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</si>
  <si>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</si>
  <si>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</si>
  <si>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</si>
  <si>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</si>
  <si>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</si>
  <si>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</si>
  <si>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</si>
  <si>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</si>
  <si>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</si>
  <si>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>三、其他资金安排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</si>
  <si>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</si>
  <si>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</si>
  <si>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</si>
  <si>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</si>
  <si>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</si>
  <si>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</si>
  <si>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</si>
  <si>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</si>
  <si>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</si>
  <si>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</si>
  <si>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</si>
  <si>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</si>
  <si>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</si>
  <si>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</si>
  <si>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</si>
  <si>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</si>
  <si>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</si>
  <si>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</si>
  <si>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</si>
  <si>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</si>
  <si>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</si>
  <si>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</si>
  <si>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</si>
  <si>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</si>
  <si>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</si>
  <si>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</si>
  <si>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</si>
  <si>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</si>
  <si>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</si>
  <si>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</si>
  <si>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</si>
  <si>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</si>
  <si>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</si>
  <si>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</si>
  <si>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</si>
  <si>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</si>
  <si>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</si>
  <si>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</si>
  <si>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</si>
  <si>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</si>
  <si>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</si>
  <si>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</si>
  <si>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</si>
  <si>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</si>
  <si>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</si>
  <si>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</si>
  <si>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</si>
  <si>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</si>
  <si>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</si>
  <si>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</si>
  <si>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</si>
  <si>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</si>
  <si>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</si>
  <si>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</si>
  <si>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</si>
  <si>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</si>
  <si>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</si>
  <si>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</si>
  <si>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</si>
  <si>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</si>
  <si>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</si>
  <si>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</si>
  <si>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</si>
  <si>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</si>
  <si>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</si>
  <si>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</si>
  <si>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</si>
  <si>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曲靖市商务局</t>
  </si>
  <si>
    <t xml:space="preserve"> 一般公共服务支出</t>
  </si>
  <si>
    <t xml:space="preserve">   商贸事务</t>
  </si>
  <si>
    <t>01</t>
  </si>
  <si>
    <t xml:space="preserve">     行政运行</t>
  </si>
  <si>
    <t>02</t>
  </si>
  <si>
    <t xml:space="preserve">     一般行政管理事务支出</t>
  </si>
  <si>
    <t xml:space="preserve">99  </t>
  </si>
  <si>
    <t xml:space="preserve">     其他商贸事务支出</t>
  </si>
  <si>
    <t xml:space="preserve"> 社会保障和就业支出</t>
  </si>
  <si>
    <t>05</t>
  </si>
  <si>
    <t xml:space="preserve">   行政事业单位离退休</t>
  </si>
  <si>
    <t xml:space="preserve">     归口管理的行政单位离退休</t>
  </si>
  <si>
    <t xml:space="preserve">     机关事业单位基本养老保险缴费支出</t>
  </si>
  <si>
    <t xml:space="preserve">  医疗卫生与计划生育支出</t>
  </si>
  <si>
    <t xml:space="preserve">   行政事业单位医疗</t>
  </si>
  <si>
    <t xml:space="preserve">     行政单位医疗</t>
  </si>
  <si>
    <t xml:space="preserve">     公务员医疗补助</t>
  </si>
  <si>
    <t>99</t>
  </si>
  <si>
    <t xml:space="preserve">     其他行政事业单位医疗支出</t>
  </si>
  <si>
    <t>221</t>
  </si>
  <si>
    <t>住房保障支出</t>
  </si>
  <si>
    <t xml:space="preserve">  住房改革支出</t>
  </si>
  <si>
    <t>住房公积金</t>
  </si>
  <si>
    <t>商贸企业离退休</t>
  </si>
  <si>
    <t xml:space="preserve">  社会保障和就业支出</t>
  </si>
  <si>
    <t xml:space="preserve">    行政事业单位离退休</t>
  </si>
  <si>
    <t xml:space="preserve">     其他行政事业单位离退休支出</t>
  </si>
  <si>
    <t xml:space="preserve">    行政事业单位医疗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</si>
  <si>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</si>
  <si>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</si>
  <si>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</si>
  <si>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</si>
  <si>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</si>
  <si>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</si>
  <si>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</si>
  <si>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</si>
  <si>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</si>
  <si>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</si>
  <si>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</si>
  <si>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</si>
  <si>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</si>
  <si>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</si>
  <si>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</si>
  <si>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</si>
  <si>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</si>
  <si>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</si>
  <si>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</si>
  <si>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</si>
  <si>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</si>
  <si>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  工资福利支出</t>
  </si>
  <si>
    <t xml:space="preserve">01  </t>
  </si>
  <si>
    <t xml:space="preserve">    基本工资</t>
  </si>
  <si>
    <t xml:space="preserve">02  </t>
  </si>
  <si>
    <t xml:space="preserve">    津贴补贴</t>
  </si>
  <si>
    <t xml:space="preserve">03  </t>
  </si>
  <si>
    <t xml:space="preserve">    奖金</t>
  </si>
  <si>
    <t xml:space="preserve">08  </t>
  </si>
  <si>
    <t xml:space="preserve">    机关事业单位基本养老保险缴费</t>
  </si>
  <si>
    <t xml:space="preserve">10  </t>
  </si>
  <si>
    <t xml:space="preserve">    职工基本医疗保险缴费</t>
  </si>
  <si>
    <t xml:space="preserve">11  </t>
  </si>
  <si>
    <t xml:space="preserve">    公务员医疗补助缴费</t>
  </si>
  <si>
    <t xml:space="preserve">12  </t>
  </si>
  <si>
    <t xml:space="preserve">    其他社会保障缴费</t>
  </si>
  <si>
    <t xml:space="preserve">13  </t>
  </si>
  <si>
    <t xml:space="preserve">    住房公积金</t>
  </si>
  <si>
    <t xml:space="preserve">  商品和服务支出</t>
  </si>
  <si>
    <t xml:space="preserve">    办公费</t>
  </si>
  <si>
    <t xml:space="preserve">    印刷费</t>
  </si>
  <si>
    <t xml:space="preserve">07  </t>
  </si>
  <si>
    <t xml:space="preserve">    邮电费</t>
  </si>
  <si>
    <t xml:space="preserve">    差旅费</t>
  </si>
  <si>
    <t xml:space="preserve">    因公出国（境）费用</t>
  </si>
  <si>
    <t xml:space="preserve">15  </t>
  </si>
  <si>
    <t xml:space="preserve">    会议费</t>
  </si>
  <si>
    <t xml:space="preserve">16  </t>
  </si>
  <si>
    <t xml:space="preserve">    培训费</t>
  </si>
  <si>
    <t xml:space="preserve">17  </t>
  </si>
  <si>
    <t xml:space="preserve">    公务接待费</t>
  </si>
  <si>
    <t xml:space="preserve">28  </t>
  </si>
  <si>
    <t xml:space="preserve">    工会经费</t>
  </si>
  <si>
    <t xml:space="preserve">29  </t>
  </si>
  <si>
    <t xml:space="preserve">    福利费</t>
  </si>
  <si>
    <t xml:space="preserve">31  </t>
  </si>
  <si>
    <t xml:space="preserve">    公务用车运行维护费</t>
  </si>
  <si>
    <t xml:space="preserve">39  </t>
  </si>
  <si>
    <t xml:space="preserve">    其他交通费用</t>
  </si>
  <si>
    <t xml:space="preserve">    其他商品和服务支出</t>
  </si>
  <si>
    <t xml:space="preserve">  对个人和家庭的补助</t>
  </si>
  <si>
    <t xml:space="preserve">    离休费</t>
  </si>
  <si>
    <t xml:space="preserve">    退休费</t>
  </si>
  <si>
    <t xml:space="preserve">05  </t>
  </si>
  <si>
    <t xml:space="preserve">    生活补助</t>
  </si>
  <si>
    <t xml:space="preserve">    医疗费补助</t>
  </si>
  <si>
    <t xml:space="preserve">  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</si>
  <si>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</si>
  <si>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</si>
  <si>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</si>
  <si>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</si>
  <si>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</si>
  <si>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</si>
  <si>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</si>
  <si>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</si>
  <si>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</si>
  <si>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</si>
  <si>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</si>
  <si>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</si>
  <si>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</si>
  <si>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</si>
  <si>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</si>
  <si>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</si>
  <si>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</si>
  <si>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</si>
  <si>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</si>
  <si>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 xml:space="preserve">06  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</si>
  <si>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</si>
  <si>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</si>
  <si>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</si>
  <si>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</si>
  <si>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</si>
  <si>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</si>
  <si>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</si>
  <si>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 xml:space="preserve">09  </t>
  </si>
  <si>
    <t>职业年金缴费</t>
  </si>
  <si>
    <t>培训费</t>
  </si>
  <si>
    <t>职工基本医疗保险缴费</t>
  </si>
  <si>
    <t xml:space="preserve">04  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</si>
  <si>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</si>
  <si>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</si>
  <si>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</si>
  <si>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</si>
  <si>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</si>
  <si>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</si>
  <si>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</si>
  <si>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</si>
  <si>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</si>
  <si>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</si>
  <si>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</si>
  <si>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</si>
  <si>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</si>
  <si>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</si>
  <si>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</si>
  <si>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</si>
  <si>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</si>
  <si>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</si>
  <si>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</si>
  <si>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</si>
  <si>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</si>
  <si>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</si>
  <si>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</si>
  <si>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</si>
  <si>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</si>
  <si>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</si>
  <si>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</si>
  <si>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</si>
  <si>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</si>
  <si>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</si>
  <si>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</si>
  <si>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</si>
  <si>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</si>
  <si>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</si>
  <si>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</si>
  <si>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</si>
  <si>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</si>
  <si>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</si>
  <si>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</si>
  <si>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</si>
  <si>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</si>
  <si>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</si>
  <si>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</si>
  <si>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</si>
  <si>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</si>
  <si>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</si>
  <si>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</si>
  <si>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</si>
  <si>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</si>
  <si>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</si>
  <si>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</si>
  <si>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</si>
  <si>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</si>
  <si>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</si>
  <si>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</si>
  <si>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</si>
  <si>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</si>
  <si>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</si>
  <si>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</si>
  <si>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</si>
  <si>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</si>
  <si>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</si>
  <si>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</si>
  <si>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</si>
  <si>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</si>
  <si>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</si>
  <si>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</si>
  <si>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</si>
  <si>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</si>
  <si>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</si>
  <si>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</si>
  <si>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</si>
  <si>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</si>
  <si>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</si>
  <si>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</si>
  <si>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</si>
  <si>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</si>
  <si>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</si>
  <si>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</si>
  <si>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</si>
  <si>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</si>
  <si>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</si>
  <si>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</si>
  <si>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</si>
  <si>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</si>
  <si>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</si>
  <si>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</si>
  <si>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</si>
  <si>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</si>
  <si>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</si>
  <si>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</si>
  <si>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</si>
  <si>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</si>
  <si>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</si>
  <si>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</si>
  <si>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</si>
  <si>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</si>
  <si>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</si>
  <si>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</si>
  <si>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</si>
  <si>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</si>
  <si>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</si>
  <si>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</si>
  <si>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</si>
  <si>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</si>
  <si>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</si>
  <si>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</si>
  <si>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</si>
  <si>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</si>
  <si>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</si>
  <si>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</si>
  <si>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</si>
  <si>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</si>
  <si>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</si>
  <si>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</si>
  <si>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</si>
  <si>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</si>
  <si>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</si>
  <si>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</si>
  <si>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</si>
  <si>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</si>
  <si>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</si>
  <si>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</si>
  <si>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</si>
  <si>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</si>
  <si>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</si>
  <si>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</si>
  <si>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</si>
  <si>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</si>
  <si>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</si>
  <si>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</si>
  <si>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</si>
  <si>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</si>
  <si>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</si>
  <si>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</si>
  <si>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</si>
  <si>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</si>
  <si>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</si>
  <si>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部门：曲靖市商务局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</si>
  <si>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</si>
  <si>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</si>
  <si>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</si>
  <si>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</si>
  <si>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</si>
  <si>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</si>
  <si>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</si>
  <si>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</si>
  <si>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</si>
  <si>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</si>
  <si>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</si>
  <si>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 xml:space="preserve"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 2019年“三公”经费财政拨款预算拟安排40万元，其中：安排因公出国（境）费15万元，公务用车购置及运行费10万元，公务接待费15万元。比2018年预算数37.6万元增加2.4万元，增幅6.39%。主要原因是：                         （1）因公出国（境）费预算15万元，较2018年初预算10万元，增加5万元，增幅50%；主要原因是：因公出国（境）相关手续上年未能得到审批，预算款5万元延到今年组织实施，本年预算数有所增加。
（2）公务用车购置及运行费10万元，其中：购置费0万元、运行费10万元，与上年持平。主要原因是：严格遵循八项规定，每年“三公”经费遵循只减不增的原则。
（3）公务接待费15万元，较上年年初预算17.6万元，减少2.6万元，减幅14.78%。主要原因是：严格遵循八项规定，每年“三公”经费遵循只减不增的原则。                             </t>
  </si>
  <si>
    <t>6-10 市本级项目支出绩效目标表（本次下达）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</si>
  <si>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</si>
  <si>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</si>
  <si>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</si>
  <si>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</si>
  <si>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</si>
  <si>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</si>
  <si>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</si>
  <si>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</si>
  <si>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</si>
  <si>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</si>
  <si>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</si>
  <si>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市本级项目支出绩效目标表（另文下达）</t>
  </si>
  <si>
    <t>曲靖市现代商贸物流产业发展专项资金</t>
  </si>
  <si>
    <t>1. 以骨干市场培育为重点，促进消费转型升级，确保社会消费品零售总额增长11%左右；2.以电子商务进农村示范项目为引领，充分发挥企业主体作用，加快推进以农品上线为主的电子商务发展。</t>
  </si>
  <si>
    <t>产出指标</t>
  </si>
  <si>
    <t>数量指标</t>
  </si>
  <si>
    <t>社会消费品零售总额</t>
  </si>
  <si>
    <t>上年基础11%增长</t>
  </si>
  <si>
    <t>市人代会</t>
  </si>
  <si>
    <t>新增纳规企业数量</t>
  </si>
  <si>
    <t>50户</t>
  </si>
  <si>
    <t>年度工作计划</t>
  </si>
  <si>
    <t>满意度指标</t>
  </si>
  <si>
    <t>服务对象满意度指标</t>
  </si>
  <si>
    <t>新增纳规企业满意率</t>
  </si>
  <si>
    <t>95%</t>
  </si>
  <si>
    <t>按照年度工作计划开展各项工作。</t>
  </si>
  <si>
    <t>完成国家电子商务进农村综合示范项目绩效评价和项目验收</t>
  </si>
  <si>
    <t>时效指标</t>
  </si>
  <si>
    <t>启动国家电子商务进农村综合示范项目</t>
  </si>
  <si>
    <t>启动全市电子商务大数据中心建设</t>
  </si>
  <si>
    <t>按照计划开展电子商务普及培训</t>
  </si>
  <si>
    <t>按期完成</t>
  </si>
  <si>
    <t>经济效益指标</t>
  </si>
  <si>
    <t>全市实现农村电子商务成交额</t>
  </si>
  <si>
    <t xml:space="preserve">  15 亿元</t>
  </si>
  <si>
    <t>带动30家传统农业企业应用电子商务</t>
  </si>
  <si>
    <t>30家</t>
  </si>
  <si>
    <t>效益指标</t>
  </si>
  <si>
    <t>社会效益</t>
  </si>
  <si>
    <t>创新农产品销售渠道，提升市场竞争力，培育农村经济增长新动力，助推我市传统农业向现代农业转型发展，构建云南高原特色农村电子商务新体系，扩大就业途径，实现农业增效，农民脱贫增收</t>
  </si>
  <si>
    <t>好</t>
  </si>
  <si>
    <t>对外经济合作专项发展资金</t>
  </si>
  <si>
    <t>2019年，境外投资增长12%以上，达到2800万美元；外派劳务达到100人次。</t>
  </si>
  <si>
    <t>实现市本级企业对境外投资增长</t>
  </si>
  <si>
    <r>
      <rPr>
        <sz val="9"/>
        <color rgb="FF000000"/>
        <rFont val="Times New Roman"/>
        <family val="1"/>
      </rPr>
      <t>2800</t>
    </r>
    <r>
      <rPr>
        <sz val="9"/>
        <color rgb="FF000000"/>
        <rFont val="宋体"/>
        <charset val="134"/>
      </rPr>
      <t>万美元</t>
    </r>
  </si>
  <si>
    <r>
      <rPr>
        <sz val="9"/>
        <color theme="1"/>
        <rFont val="宋体"/>
        <charset val="134"/>
      </rPr>
      <t>《</t>
    </r>
    <r>
      <rPr>
        <sz val="9"/>
        <color rgb="FF000000"/>
        <rFont val="宋体"/>
        <charset val="134"/>
      </rPr>
      <t>曲靖市人民政府关于加快“走出去”步伐的实施意见》</t>
    </r>
  </si>
  <si>
    <r>
      <rPr>
        <sz val="10"/>
        <color rgb="FF000000"/>
        <rFont val="Arial"/>
        <family val="2"/>
      </rPr>
      <t xml:space="preserve">	</t>
    </r>
    <r>
      <rPr>
        <sz val="10"/>
        <color rgb="FF000000"/>
        <rFont val="宋体"/>
        <charset val="134"/>
      </rPr>
      <t>按照年度工作计划开展各项工作。</t>
    </r>
  </si>
  <si>
    <t>对外劳务合作派出人数</t>
  </si>
  <si>
    <r>
      <rPr>
        <sz val="9"/>
        <rFont val="Times New Roman"/>
        <family val="1"/>
      </rPr>
      <t>100</t>
    </r>
    <r>
      <rPr>
        <sz val="9"/>
        <rFont val="宋体"/>
        <charset val="134"/>
      </rPr>
      <t>人</t>
    </r>
  </si>
  <si>
    <t>《曲靖市人民政府关于促进对外劳务合作发展的实施意见》(曲政发〔2017〕24号)，制定的年度工作计划</t>
  </si>
  <si>
    <t>社会效益指标</t>
  </si>
  <si>
    <t>鼓励和支持企业参与“一带一路”建设，促进国际产能合作，带动我市装备、材料、技术和劳务出口。</t>
  </si>
  <si>
    <t>力争我市有1户企业获得对外工程承包经营资质</t>
  </si>
  <si>
    <t>外派劳务人员对项目的满意度</t>
  </si>
  <si>
    <t>90%</t>
  </si>
  <si>
    <t>目标任务</t>
  </si>
  <si>
    <t>南亚博览会暨昆交会曲靖代表团参会经费</t>
  </si>
  <si>
    <t>按照市政府明确市商务局为全市会展业管理职能部门的批示精神，成立以市长为团长、市直有关单位领导和各县（市、区）政府分管领导为成员的曲靖市代表团参展参会，2019年全市力争完成签订进出口贸易合同额比上届增长10%以上，邀请客商数较上年增长10%以上，发放宣传册数较上年增加10%以上。</t>
  </si>
  <si>
    <t>参展企业数量</t>
  </si>
  <si>
    <r>
      <rPr>
        <sz val="9"/>
        <rFont val="Times New Roman"/>
        <family val="1"/>
      </rPr>
      <t>20—-30</t>
    </r>
    <r>
      <rPr>
        <sz val="9"/>
        <rFont val="宋体"/>
        <charset val="134"/>
      </rPr>
      <t>家</t>
    </r>
  </si>
  <si>
    <t>曲靖市2019年南博会暨昆交会实施方案</t>
  </si>
  <si>
    <r>
      <rPr>
        <sz val="9"/>
        <rFont val="宋体"/>
        <charset val="134"/>
      </rPr>
      <t>结合</t>
    </r>
    <r>
      <rPr>
        <sz val="9"/>
        <rFont val="Times New Roman"/>
        <family val="1"/>
      </rPr>
      <t>2018</t>
    </r>
    <r>
      <rPr>
        <sz val="9"/>
        <rFont val="宋体"/>
        <charset val="134"/>
      </rPr>
      <t>年参展情况，以及</t>
    </r>
    <r>
      <rPr>
        <sz val="9"/>
        <rFont val="Times New Roman"/>
        <family val="1"/>
      </rPr>
      <t>2019</t>
    </r>
    <r>
      <rPr>
        <sz val="9"/>
        <rFont val="宋体"/>
        <charset val="134"/>
      </rPr>
      <t>年活动方案。</t>
    </r>
  </si>
  <si>
    <t>展出面积</t>
  </si>
  <si>
    <t>由组委会安排</t>
  </si>
  <si>
    <t>到会客商数量</t>
  </si>
  <si>
    <r>
      <rPr>
        <sz val="9"/>
        <rFont val="宋体"/>
        <charset val="134"/>
      </rPr>
      <t>≥</t>
    </r>
    <r>
      <rPr>
        <sz val="9"/>
        <rFont val="Times New Roman"/>
        <family val="1"/>
      </rPr>
      <t>700</t>
    </r>
    <r>
      <rPr>
        <sz val="9"/>
        <rFont val="宋体"/>
        <charset val="134"/>
      </rPr>
      <t>人</t>
    </r>
  </si>
  <si>
    <t>展出商品类别</t>
  </si>
  <si>
    <r>
      <rPr>
        <sz val="9"/>
        <rFont val="Times New Roman"/>
        <family val="1"/>
      </rPr>
      <t>≥8</t>
    </r>
    <r>
      <rPr>
        <sz val="9"/>
        <rFont val="宋体"/>
        <charset val="134"/>
      </rPr>
      <t>个类别</t>
    </r>
  </si>
  <si>
    <t>贸易签约增长率</t>
  </si>
  <si>
    <t>10%</t>
  </si>
  <si>
    <t>展会成交额增加比率</t>
  </si>
  <si>
    <t>邀请客商增长率</t>
  </si>
  <si>
    <t>嘉宾满意度</t>
  </si>
  <si>
    <t>参加省外各类交易会、博览会、洽谈会经费</t>
  </si>
  <si>
    <t>云南省每年都组团参加中国国际进口博览会、中国—东盟博览会、中国投资贸易洽谈会（厦洽会）、中国西部国际博览会（西博会）、中国进出口商品交易会等省外各种交易会、博览会、洽谈会，并要求各（州、市）组团参加。按照市政府明确市商务局为全市会展业管理职能部门的批示精神，市商务局负责曲靖分团的组织参会工作。商务局主要任务：协调好与市直相关部门、各县(市)区的沟通；统筹安排好参会相关事务，动员、组织各县(市)区、各参展企业做好布展、参会、洽谈、签约等工作；会期做好各相关专题论坛的参与；接待好外宾（邀请参会客商）；会后做好全面工作总结。2019年全市力争完成签订进出口贸易合同额比上届增长10%以上，邀请客商数较上年增长10%以上，发放宣传册数较上年增加10%以上。充分利用各种商品交易会、博览会、洽谈会机会宣传曲靖，展示曲靖建设成效、宣传曲靖品牌商品和企业。同时通过会期的交流、推介活动深入了解国际市场情况，力争建立起有效的联络渠道和信息渠道，为我市企业开展国际营销活动、进行国际交流合作创造条件。</t>
  </si>
  <si>
    <r>
      <rPr>
        <sz val="9"/>
        <rFont val="宋体"/>
        <charset val="134"/>
      </rPr>
      <t>≥</t>
    </r>
    <r>
      <rPr>
        <sz val="9"/>
        <rFont val="Times New Roman"/>
        <family val="1"/>
      </rPr>
      <t>20</t>
    </r>
    <r>
      <rPr>
        <sz val="9"/>
        <rFont val="宋体"/>
        <charset val="134"/>
      </rPr>
      <t>家</t>
    </r>
  </si>
  <si>
    <t>实施方案</t>
  </si>
  <si>
    <r>
      <rPr>
        <sz val="9"/>
        <rFont val="Times New Roman"/>
        <family val="1"/>
      </rPr>
      <t>≥2</t>
    </r>
    <r>
      <rPr>
        <sz val="9"/>
        <rFont val="宋体"/>
        <charset val="134"/>
      </rPr>
      <t>个</t>
    </r>
  </si>
  <si>
    <t>新世纪大厦管理维护、商贸系统综合工作经费</t>
  </si>
  <si>
    <t xml:space="preserve">1.曲靖市新世纪大厦的日常维护管理，充分发挥资产效率，实现了国有资产的保值增值，为市商务局提供优良的后勤保障工作，确保局机关正常运转；2.商贸系统党建、综治维稳、信访、安全等目标责任制考核；3.离退休老干部管理、干部教育、精神文明建设、创卫、《曲靖商务》印刷发行，4.商贸小区、南宁小区管理维护；5.单位进行“挂包帮、转走访”农村脱贫攻坚任务。  </t>
  </si>
  <si>
    <t>电梯维修保养次数</t>
  </si>
  <si>
    <r>
      <rPr>
        <sz val="9"/>
        <rFont val="Times New Roman"/>
        <family val="1"/>
      </rPr>
      <t>2</t>
    </r>
    <r>
      <rPr>
        <sz val="9"/>
        <rFont val="宋体"/>
        <charset val="134"/>
      </rPr>
      <t>次</t>
    </r>
    <r>
      <rPr>
        <sz val="9"/>
        <rFont val="Times New Roman"/>
        <family val="1"/>
      </rPr>
      <t>/</t>
    </r>
    <r>
      <rPr>
        <sz val="9"/>
        <rFont val="宋体"/>
        <charset val="134"/>
      </rPr>
      <t>部</t>
    </r>
    <r>
      <rPr>
        <sz val="9"/>
        <rFont val="Times New Roman"/>
        <family val="1"/>
      </rPr>
      <t>/</t>
    </r>
    <r>
      <rPr>
        <sz val="9"/>
        <rFont val="宋体"/>
        <charset val="134"/>
      </rPr>
      <t>月</t>
    </r>
  </si>
  <si>
    <t>《曲靖市电梯安全管理办法》</t>
  </si>
  <si>
    <t>质量指标</t>
  </si>
  <si>
    <t>消防安全情况（消防设施检查及消防培训应达到效果）</t>
  </si>
  <si>
    <t>确保消防设施符合国家行业标准，消防栓无遮挡，消防通道通畅，火灾事故发生率为零</t>
  </si>
  <si>
    <t>《中华人民共和国消防法》、《机关、团体、企业、事业单位消防安全管理规定》</t>
  </si>
  <si>
    <t>确保消防设施符合国家行业标准（消防设施检查及消防培训应达到效果）</t>
  </si>
  <si>
    <t>服务对象满意度</t>
  </si>
  <si>
    <t>全年投诉次数五次以下</t>
  </si>
  <si>
    <t>结合工作职责、服务质量制定</t>
  </si>
  <si>
    <t>曲靖市新世纪大厦供水及供电设备维修次数</t>
  </si>
  <si>
    <r>
      <rPr>
        <sz val="9"/>
        <rFont val="Times New Roman"/>
        <family val="1"/>
      </rPr>
      <t>1</t>
    </r>
    <r>
      <rPr>
        <sz val="9"/>
        <rFont val="宋体"/>
        <charset val="134"/>
      </rPr>
      <t>次半年</t>
    </r>
  </si>
  <si>
    <t>公共办公区域清洁频率</t>
  </si>
  <si>
    <r>
      <rPr>
        <sz val="9"/>
        <rFont val="Times New Roman"/>
        <family val="1"/>
      </rPr>
      <t>1</t>
    </r>
    <r>
      <rPr>
        <sz val="9"/>
        <rFont val="宋体"/>
        <charset val="134"/>
      </rPr>
      <t>次</t>
    </r>
    <r>
      <rPr>
        <sz val="9"/>
        <rFont val="Times New Roman"/>
        <family val="1"/>
      </rPr>
      <t>/8</t>
    </r>
    <r>
      <rPr>
        <sz val="9"/>
        <rFont val="宋体"/>
        <charset val="134"/>
      </rPr>
      <t>小时</t>
    </r>
  </si>
  <si>
    <r>
      <rPr>
        <sz val="9"/>
        <rFont val="Times New Roman"/>
        <family val="1"/>
      </rPr>
      <t xml:space="preserve">
</t>
    </r>
    <r>
      <rPr>
        <sz val="9"/>
        <rFont val="宋体"/>
        <charset val="134"/>
      </rPr>
      <t>反应保洁工作情况</t>
    </r>
  </si>
  <si>
    <t>安保巡逻次数</t>
  </si>
  <si>
    <r>
      <rPr>
        <sz val="9"/>
        <rFont val="宋体"/>
        <charset val="134"/>
      </rPr>
      <t>每日不少于</t>
    </r>
    <r>
      <rPr>
        <sz val="9"/>
        <rFont val="Times New Roman"/>
        <family val="1"/>
      </rPr>
      <t>2</t>
    </r>
    <r>
      <rPr>
        <sz val="9"/>
        <rFont val="宋体"/>
        <charset val="134"/>
      </rPr>
      <t>次</t>
    </r>
  </si>
  <si>
    <t>消防设施检查次数</t>
  </si>
  <si>
    <t>党建、综治维稳、信访、安全等工作目标责任制</t>
  </si>
  <si>
    <t>每月不少于1次</t>
  </si>
  <si>
    <t>“挂包帮、转走访”农村脱贫攻坚任务</t>
  </si>
  <si>
    <t>8人次长期住村</t>
  </si>
  <si>
    <t>工作职责</t>
  </si>
  <si>
    <t>按期完成农村脱贫攻坚任务</t>
  </si>
  <si>
    <r>
      <rPr>
        <sz val="9"/>
        <rFont val="Times New Roman"/>
        <family val="1"/>
      </rPr>
      <t xml:space="preserve">
</t>
    </r>
    <r>
      <rPr>
        <sz val="9"/>
        <rFont val="宋体"/>
        <charset val="134"/>
      </rPr>
      <t>供水供电及电梯设施维修保养应达到的效果</t>
    </r>
  </si>
  <si>
    <t>发挥资产效率</t>
  </si>
  <si>
    <t>曲靖市商务局侨联工作经费</t>
  </si>
  <si>
    <t>曲靖市商务局侨联，由不同单位、行业530多名归侨、侨眷、港、澳、台眷属组成的基层侨联组织。充分发挥侨联是政府与广大会员的桥梁作用，上呈下达，沟通侨情；开展海外联谊，介绍曲靖、宣传曲靖，做好会员海外来人的接待工作；走访慰问会员，排忧解难，化解矛盾；召开春节、国庆、中秋等联谊会，凝聚侨心、汇集侨力。从而推动全市商务事业又好又快发展。</t>
  </si>
  <si>
    <t>世界各国各地区间侨胞、友人。</t>
  </si>
  <si>
    <t>根据发生实际及时接洽</t>
  </si>
  <si>
    <t>侨联工作职责</t>
  </si>
  <si>
    <r>
      <rPr>
        <sz val="11"/>
        <color rgb="FF000000"/>
        <rFont val="Arial"/>
        <family val="2"/>
      </rPr>
      <t xml:space="preserve">	</t>
    </r>
    <r>
      <rPr>
        <sz val="11"/>
        <color rgb="FF000000"/>
        <rFont val="宋体"/>
        <charset val="134"/>
      </rPr>
      <t>按照年度工作计划开展工作。</t>
    </r>
  </si>
  <si>
    <t>重大节日开展联谊结友座谈会等活动</t>
  </si>
  <si>
    <t>每年3-4次</t>
  </si>
  <si>
    <r>
      <rPr>
        <sz val="11"/>
        <color rgb="FF000000"/>
        <rFont val="Arial"/>
        <family val="2"/>
      </rPr>
      <t xml:space="preserve">	</t>
    </r>
    <r>
      <rPr>
        <sz val="11"/>
        <color rgb="FF000000"/>
        <rFont val="宋体"/>
        <charset val="134"/>
      </rPr>
      <t>按照年度工作计划开展各项工作。</t>
    </r>
  </si>
  <si>
    <t>充分利用侨联的品牌优势和资源优势，进一步巩固发展与世界各国各地区间侨胞、友人的联系，进一步发挥侨联是政府与广大会员的桥梁作用，上呈下达，沟通侨情；从而推动全市商务事业又好又快发展。</t>
  </si>
  <si>
    <t>长期</t>
  </si>
  <si>
    <t>走访慰问, 看望生老病死、家庭贫困的会员，掌握侨意,为会员排忧解难。</t>
  </si>
  <si>
    <t>根据发生实际及时慰问</t>
  </si>
  <si>
    <t xml:space="preserve"> 会员满意度</t>
  </si>
  <si>
    <t>6-12  市对下转移支付绩效目标表</t>
  </si>
  <si>
    <t>市对下二级项目1</t>
  </si>
  <si>
    <t>市对下二级项目2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</si>
  <si>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</si>
  <si>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</si>
  <si>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</si>
  <si>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</si>
  <si>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</si>
  <si>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</si>
  <si>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</si>
  <si>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</si>
  <si>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</si>
  <si>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</si>
  <si>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 xml:space="preserve"> 国有资产有偿使用收入成本性支出专项经费</t>
  </si>
  <si>
    <t>办公楼维护保养</t>
  </si>
  <si>
    <t>其他维修和保养服务</t>
  </si>
  <si>
    <t>机关食堂餐厨具及设备购买</t>
  </si>
  <si>
    <t>其他不另分类的物品</t>
  </si>
  <si>
    <t>批</t>
  </si>
  <si>
    <t xml:space="preserve">    内部管理经费</t>
  </si>
  <si>
    <t>办公电脑采购</t>
  </si>
  <si>
    <t>计算机设备及软件</t>
  </si>
  <si>
    <t>输出输入设备采购</t>
  </si>
  <si>
    <t>办公设备</t>
  </si>
  <si>
    <t xml:space="preserve">    内部管理专项经费</t>
  </si>
  <si>
    <t>办公家具</t>
  </si>
  <si>
    <t>家具用具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</si>
</sst>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76" formatCode="0.00_ "/>
    <numFmt numFmtId="177" formatCode="#,##0.00_ ;[Red]\-#,##0.00\ "/>
    <numFmt numFmtId="178" formatCode="[$-10804]#,##0.00;\-#,##0.00;\ "/>
    <numFmt numFmtId="179" formatCode="[$-10804]#,##0.00#;\(\-#,##0.00#\);\ "/>
    <numFmt numFmtId="180" formatCode="yyyy/mm/dd"/>
    <numFmt numFmtId="183" formatCode="000000"/>
    <numFmt numFmtId="184" formatCode="#,##0.00_ "/>
  </numFmts>
  <fonts count="3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Times New Roman"/>
      <family val="1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sz val="9"/>
      <name val="Times New Roman"/>
      <family val="1"/>
    </font>
    <font>
      <sz val="6"/>
      <color indexed="8"/>
      <name val="宋体"/>
      <charset val="134"/>
    </font>
    <font>
      <sz val="11"/>
      <color rgb="FF000000"/>
      <name val="Arial"/>
      <family val="2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rgb="FF000000"/>
      <name val="宋体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">
    <xf numFmtId="0" fontId="0" fillId="0" borderId="0"/>
    <xf numFmtId="0" fontId="27" fillId="0" borderId="0"/>
    <xf numFmtId="43" fontId="3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4" fillId="0" borderId="0"/>
    <xf numFmtId="0" fontId="27" fillId="0" borderId="0">
      <alignment vertical="center"/>
    </xf>
    <xf numFmtId="0" fontId="1" fillId="0" borderId="0"/>
  </cellStyleXfs>
  <cellXfs count="236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80" fontId="2" fillId="0" borderId="1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5" fillId="0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Fill="1" applyBorder="1" applyAlignment="1"/>
    <xf numFmtId="0" fontId="1" fillId="0" borderId="9" xfId="0" applyFont="1" applyFill="1" applyBorder="1" applyAlignment="1"/>
    <xf numFmtId="176" fontId="1" fillId="0" borderId="1" xfId="0" applyNumberFormat="1" applyFont="1" applyFill="1" applyBorder="1" applyAlignment="1">
      <alignment vertical="center"/>
    </xf>
    <xf numFmtId="179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/>
    <xf numFmtId="0" fontId="0" fillId="0" borderId="0" xfId="0" applyFont="1"/>
    <xf numFmtId="0" fontId="9" fillId="0" borderId="1" xfId="5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vertical="center" wrapText="1"/>
    </xf>
    <xf numFmtId="0" fontId="9" fillId="0" borderId="1" xfId="5" applyFont="1" applyFill="1" applyBorder="1" applyAlignment="1">
      <alignment horizontal="left" vertical="center" wrapText="1" indent="1"/>
    </xf>
    <xf numFmtId="0" fontId="5" fillId="0" borderId="1" xfId="5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5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12" fillId="0" borderId="1" xfId="5" applyFont="1" applyFill="1" applyBorder="1" applyAlignment="1">
      <alignment horizontal="left" vertical="center" wrapText="1"/>
    </xf>
    <xf numFmtId="0" fontId="13" fillId="0" borderId="0" xfId="0" applyFont="1" applyAlignment="1">
      <alignment horizontal="justify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9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9" fontId="11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10" fontId="20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22" fillId="0" borderId="1" xfId="4" applyNumberFormat="1" applyFont="1" applyFill="1" applyBorder="1" applyAlignment="1">
      <alignment horizontal="center" vertical="center"/>
    </xf>
    <xf numFmtId="49" fontId="7" fillId="0" borderId="1" xfId="4" applyNumberFormat="1" applyFont="1" applyFill="1" applyBorder="1" applyAlignment="1">
      <alignment horizontal="center" vertical="center"/>
    </xf>
    <xf numFmtId="49" fontId="22" fillId="0" borderId="1" xfId="4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/>
    <xf numFmtId="176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/>
    <xf numFmtId="49" fontId="7" fillId="0" borderId="1" xfId="4" applyNumberFormat="1" applyFont="1" applyFill="1" applyBorder="1" applyAlignment="1">
      <alignment vertical="center"/>
    </xf>
    <xf numFmtId="176" fontId="7" fillId="0" borderId="1" xfId="1" applyNumberFormat="1" applyFont="1" applyFill="1" applyBorder="1"/>
    <xf numFmtId="0" fontId="7" fillId="0" borderId="1" xfId="1" applyFont="1" applyFill="1" applyBorder="1"/>
    <xf numFmtId="0" fontId="7" fillId="0" borderId="1" xfId="0" applyFont="1" applyBorder="1" applyAlignment="1">
      <alignment horizontal="right" vertical="center"/>
    </xf>
    <xf numFmtId="0" fontId="0" fillId="0" borderId="1" xfId="0" applyFont="1" applyBorder="1"/>
    <xf numFmtId="178" fontId="4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176" fontId="23" fillId="0" borderId="1" xfId="0" applyNumberFormat="1" applyFont="1" applyBorder="1" applyAlignment="1">
      <alignment horizontal="right" vertical="center"/>
    </xf>
    <xf numFmtId="178" fontId="4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49" fontId="7" fillId="0" borderId="1" xfId="0" applyNumberFormat="1" applyFont="1" applyFill="1" applyBorder="1" applyAlignment="1"/>
    <xf numFmtId="0" fontId="24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25" fillId="0" borderId="0" xfId="4" applyFont="1" applyFill="1" applyBorder="1" applyAlignment="1"/>
    <xf numFmtId="0" fontId="27" fillId="0" borderId="1" xfId="1" applyFont="1" applyFill="1" applyBorder="1" applyAlignment="1">
      <alignment horizontal="center" vertical="center" wrapText="1"/>
    </xf>
    <xf numFmtId="0" fontId="27" fillId="0" borderId="9" xfId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4" applyFont="1" applyFill="1" applyBorder="1" applyAlignment="1" applyProtection="1">
      <alignment horizontal="right" vertical="center" wrapText="1" readingOrder="1"/>
      <protection locked="0"/>
    </xf>
    <xf numFmtId="0" fontId="22" fillId="0" borderId="15" xfId="1" applyFont="1" applyFill="1" applyBorder="1" applyAlignment="1">
      <alignment horizontal="left" vertical="center" wrapText="1"/>
    </xf>
    <xf numFmtId="0" fontId="7" fillId="0" borderId="1" xfId="4" applyFont="1" applyFill="1" applyBorder="1" applyAlignment="1" applyProtection="1">
      <alignment horizontal="right" vertical="center" wrapText="1" readingOrder="1"/>
      <protection locked="0"/>
    </xf>
    <xf numFmtId="0" fontId="6" fillId="0" borderId="1" xfId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center"/>
    </xf>
    <xf numFmtId="0" fontId="27" fillId="0" borderId="1" xfId="1" applyFill="1" applyBorder="1"/>
    <xf numFmtId="0" fontId="1" fillId="0" borderId="1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vertical="center"/>
    </xf>
    <xf numFmtId="0" fontId="22" fillId="0" borderId="1" xfId="4" applyFont="1" applyFill="1" applyBorder="1" applyAlignment="1" applyProtection="1">
      <alignment horizontal="left" vertical="center" wrapText="1" readingOrder="1"/>
      <protection locked="0"/>
    </xf>
    <xf numFmtId="0" fontId="28" fillId="0" borderId="0" xfId="4" applyFont="1" applyFill="1" applyBorder="1" applyAlignment="1"/>
    <xf numFmtId="0" fontId="2" fillId="0" borderId="13" xfId="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4" applyFont="1" applyFill="1" applyBorder="1" applyAlignment="1" applyProtection="1">
      <alignment horizontal="center" vertical="top" wrapText="1" readingOrder="1"/>
      <protection locked="0"/>
    </xf>
    <xf numFmtId="0" fontId="5" fillId="0" borderId="1" xfId="4" applyFont="1" applyFill="1" applyBorder="1" applyAlignment="1" applyProtection="1">
      <alignment horizontal="center" vertical="center" wrapText="1" readingOrder="1"/>
      <protection locked="0"/>
    </xf>
    <xf numFmtId="0" fontId="29" fillId="0" borderId="1" xfId="0" applyFont="1" applyBorder="1"/>
    <xf numFmtId="0" fontId="1" fillId="0" borderId="1" xfId="4" applyFont="1" applyFill="1" applyBorder="1" applyAlignment="1" applyProtection="1">
      <alignment horizontal="center" vertical="top" wrapText="1" readingOrder="1"/>
      <protection locked="0"/>
    </xf>
    <xf numFmtId="0" fontId="6" fillId="0" borderId="1" xfId="4" applyFont="1" applyFill="1" applyBorder="1" applyAlignment="1" applyProtection="1">
      <alignment horizontal="left" vertical="center" wrapText="1" readingOrder="1"/>
      <protection locked="0"/>
    </xf>
    <xf numFmtId="0" fontId="30" fillId="0" borderId="1" xfId="0" applyFont="1" applyBorder="1" applyAlignment="1">
      <alignment horizontal="right" vertical="center"/>
    </xf>
    <xf numFmtId="43" fontId="31" fillId="0" borderId="1" xfId="2" applyFont="1" applyBorder="1" applyAlignment="1">
      <alignment horizontal="left"/>
    </xf>
    <xf numFmtId="178" fontId="7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43" fontId="2" fillId="0" borderId="1" xfId="2" applyFont="1" applyBorder="1" applyAlignment="1"/>
    <xf numFmtId="43" fontId="2" fillId="0" borderId="1" xfId="2" applyFont="1" applyBorder="1" applyAlignment="1">
      <alignment horizontal="right" vertical="center"/>
    </xf>
    <xf numFmtId="43" fontId="31" fillId="0" borderId="1" xfId="2" applyFont="1" applyBorder="1" applyAlignment="1"/>
    <xf numFmtId="0" fontId="30" fillId="0" borderId="1" xfId="0" applyFont="1" applyBorder="1" applyAlignment="1">
      <alignment horizontal="justify"/>
    </xf>
    <xf numFmtId="49" fontId="1" fillId="0" borderId="1" xfId="4" applyNumberFormat="1" applyFont="1" applyFill="1" applyBorder="1" applyAlignment="1">
      <alignment horizontal="right" vertical="center"/>
    </xf>
    <xf numFmtId="0" fontId="30" fillId="0" borderId="1" xfId="0" applyFont="1" applyBorder="1" applyAlignment="1">
      <alignment horizontal="left"/>
    </xf>
    <xf numFmtId="0" fontId="2" fillId="3" borderId="1" xfId="0" applyNumberFormat="1" applyFont="1" applyFill="1" applyBorder="1" applyAlignment="1" applyProtection="1">
      <alignment horizontal="right" vertical="center" readingOrder="1"/>
      <protection locked="0"/>
    </xf>
    <xf numFmtId="183" fontId="30" fillId="0" borderId="1" xfId="0" applyNumberFormat="1" applyFont="1" applyBorder="1" applyAlignment="1">
      <alignment horizontal="right" vertical="center"/>
    </xf>
    <xf numFmtId="0" fontId="30" fillId="0" borderId="1" xfId="0" applyFont="1" applyBorder="1"/>
    <xf numFmtId="0" fontId="2" fillId="3" borderId="7" xfId="0" applyNumberFormat="1" applyFont="1" applyFill="1" applyBorder="1" applyAlignment="1" applyProtection="1">
      <alignment horizontal="right" vertical="center" readingOrder="1"/>
      <protection locked="0"/>
    </xf>
    <xf numFmtId="176" fontId="7" fillId="0" borderId="1" xfId="0" applyNumberFormat="1" applyFont="1" applyBorder="1" applyAlignment="1">
      <alignment horizontal="right" vertical="center"/>
    </xf>
    <xf numFmtId="43" fontId="2" fillId="0" borderId="1" xfId="2" applyFont="1" applyBorder="1" applyAlignment="1">
      <alignment vertical="center"/>
    </xf>
    <xf numFmtId="43" fontId="2" fillId="0" borderId="1" xfId="2" applyFont="1" applyBorder="1" applyAlignment="1">
      <alignment horizontal="center"/>
    </xf>
    <xf numFmtId="43" fontId="31" fillId="0" borderId="5" xfId="2" applyFont="1" applyBorder="1" applyAlignment="1"/>
    <xf numFmtId="0" fontId="0" fillId="0" borderId="1" xfId="0" applyBorder="1"/>
    <xf numFmtId="176" fontId="7" fillId="0" borderId="1" xfId="4" applyNumberFormat="1" applyFont="1" applyFill="1" applyBorder="1" applyAlignment="1" applyProtection="1">
      <alignment horizontal="right" vertical="center" wrapText="1" readingOrder="1"/>
      <protection locked="0"/>
    </xf>
    <xf numFmtId="0" fontId="29" fillId="0" borderId="1" xfId="0" applyFont="1" applyBorder="1" applyAlignment="1">
      <alignment horizontal="right"/>
    </xf>
    <xf numFmtId="0" fontId="2" fillId="0" borderId="0" xfId="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4" fontId="4" fillId="0" borderId="1" xfId="6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vertical="center"/>
    </xf>
    <xf numFmtId="184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84" fontId="2" fillId="0" borderId="1" xfId="6" applyNumberFormat="1" applyFont="1" applyFill="1" applyBorder="1" applyAlignment="1" applyProtection="1">
      <alignment horizontal="right" vertical="center"/>
    </xf>
    <xf numFmtId="0" fontId="7" fillId="0" borderId="1" xfId="6" applyFont="1" applyFill="1" applyBorder="1" applyAlignment="1">
      <alignment vertical="center"/>
    </xf>
    <xf numFmtId="0" fontId="1" fillId="0" borderId="1" xfId="6" applyFill="1" applyBorder="1"/>
    <xf numFmtId="0" fontId="4" fillId="0" borderId="1" xfId="6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177" fontId="24" fillId="0" borderId="1" xfId="6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177" fontId="2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30" fillId="0" borderId="1" xfId="6" applyNumberFormat="1" applyFont="1" applyFill="1" applyBorder="1" applyAlignment="1" applyProtection="1">
      <alignment vertical="center"/>
    </xf>
    <xf numFmtId="0" fontId="2" fillId="0" borderId="1" xfId="6" applyNumberFormat="1" applyFont="1" applyFill="1" applyBorder="1" applyAlignment="1" applyProtection="1">
      <alignment vertical="center"/>
    </xf>
    <xf numFmtId="184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6" applyFill="1" applyBorder="1" applyAlignment="1">
      <alignment vertical="center"/>
    </xf>
    <xf numFmtId="0" fontId="30" fillId="0" borderId="1" xfId="0" applyNumberFormat="1" applyFont="1" applyFill="1" applyBorder="1" applyAlignment="1" applyProtection="1">
      <alignment vertical="center"/>
    </xf>
    <xf numFmtId="184" fontId="2" fillId="0" borderId="9" xfId="0" applyNumberFormat="1" applyFont="1" applyFill="1" applyBorder="1" applyAlignment="1" applyProtection="1">
      <alignment horizontal="right" vertical="center"/>
    </xf>
    <xf numFmtId="0" fontId="2" fillId="0" borderId="9" xfId="0" applyNumberFormat="1" applyFont="1" applyFill="1" applyBorder="1" applyAlignment="1" applyProtection="1">
      <alignment horizontal="right"/>
    </xf>
    <xf numFmtId="0" fontId="24" fillId="0" borderId="6" xfId="0" applyNumberFormat="1" applyFont="1" applyFill="1" applyBorder="1" applyAlignment="1" applyProtection="1">
      <alignment horizontal="center" vertical="center"/>
    </xf>
    <xf numFmtId="177" fontId="24" fillId="0" borderId="27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6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6" applyNumberFormat="1" applyFont="1" applyFill="1" applyBorder="1" applyAlignment="1" applyProtection="1">
      <alignment horizontal="center" vertical="center" wrapText="1"/>
    </xf>
    <xf numFmtId="0" fontId="2" fillId="0" borderId="7" xfId="4" applyFont="1" applyFill="1" applyBorder="1" applyAlignment="1" applyProtection="1">
      <alignment horizontal="center" vertical="center" wrapText="1" readingOrder="1"/>
      <protection locked="0"/>
    </xf>
    <xf numFmtId="0" fontId="28" fillId="0" borderId="24" xfId="4" applyFont="1" applyFill="1" applyBorder="1" applyAlignment="1" applyProtection="1">
      <alignment vertical="top" wrapText="1"/>
      <protection locked="0"/>
    </xf>
    <xf numFmtId="0" fontId="28" fillId="0" borderId="21" xfId="4" applyFont="1" applyFill="1" applyBorder="1" applyAlignment="1" applyProtection="1">
      <alignment vertical="top" wrapText="1"/>
      <protection locked="0"/>
    </xf>
    <xf numFmtId="0" fontId="2" fillId="0" borderId="8" xfId="4" applyFont="1" applyFill="1" applyBorder="1" applyAlignment="1" applyProtection="1">
      <alignment horizontal="center" vertical="center" wrapText="1" readingOrder="1"/>
      <protection locked="0"/>
    </xf>
    <xf numFmtId="0" fontId="2" fillId="0" borderId="24" xfId="4" applyFont="1" applyFill="1" applyBorder="1" applyAlignment="1" applyProtection="1">
      <alignment horizontal="center" vertical="center" wrapText="1" readingOrder="1"/>
      <protection locked="0"/>
    </xf>
    <xf numFmtId="0" fontId="2" fillId="0" borderId="21" xfId="4" applyFont="1" applyFill="1" applyBorder="1" applyAlignment="1" applyProtection="1">
      <alignment horizontal="center" vertical="center" wrapText="1" readingOrder="1"/>
      <protection locked="0"/>
    </xf>
    <xf numFmtId="0" fontId="2" fillId="0" borderId="13" xfId="4" applyFont="1" applyFill="1" applyBorder="1" applyAlignment="1" applyProtection="1">
      <alignment horizontal="center" vertical="center" wrapText="1" readingOrder="1"/>
      <protection locked="0"/>
    </xf>
    <xf numFmtId="0" fontId="2" fillId="0" borderId="6" xfId="4" applyFont="1" applyFill="1" applyBorder="1" applyAlignment="1" applyProtection="1">
      <alignment horizontal="center" vertical="center" wrapText="1" readingOrder="1"/>
      <protection locked="0"/>
    </xf>
    <xf numFmtId="0" fontId="2" fillId="0" borderId="4" xfId="4" applyFont="1" applyFill="1" applyBorder="1" applyAlignment="1" applyProtection="1">
      <alignment horizontal="center" vertical="center" wrapText="1" readingOrder="1"/>
      <protection locked="0"/>
    </xf>
    <xf numFmtId="0" fontId="2" fillId="0" borderId="23" xfId="4" applyFont="1" applyFill="1" applyBorder="1" applyAlignment="1" applyProtection="1">
      <alignment horizontal="center" vertical="center" wrapText="1" readingOrder="1"/>
      <protection locked="0"/>
    </xf>
    <xf numFmtId="0" fontId="2" fillId="0" borderId="29" xfId="4" applyFont="1" applyFill="1" applyBorder="1" applyAlignment="1" applyProtection="1">
      <alignment horizontal="center" vertical="center" wrapText="1" readingOrder="1"/>
      <protection locked="0"/>
    </xf>
    <xf numFmtId="0" fontId="2" fillId="0" borderId="30" xfId="4" applyFont="1" applyFill="1" applyBorder="1" applyAlignment="1" applyProtection="1">
      <alignment horizontal="center" vertical="center" wrapText="1" readingOrder="1"/>
      <protection locked="0"/>
    </xf>
    <xf numFmtId="0" fontId="2" fillId="0" borderId="27" xfId="4" applyFont="1" applyFill="1" applyBorder="1" applyAlignment="1" applyProtection="1">
      <alignment horizontal="center" vertical="center" wrapText="1" readingOrder="1"/>
      <protection locked="0"/>
    </xf>
    <xf numFmtId="0" fontId="28" fillId="0" borderId="22" xfId="4" applyFont="1" applyFill="1" applyBorder="1" applyAlignment="1" applyProtection="1">
      <alignment vertical="top" wrapText="1"/>
      <protection locked="0"/>
    </xf>
    <xf numFmtId="0" fontId="28" fillId="0" borderId="23" xfId="4" applyFont="1" applyFill="1" applyBorder="1" applyAlignment="1" applyProtection="1">
      <alignment vertical="top" wrapText="1"/>
      <protection locked="0"/>
    </xf>
    <xf numFmtId="0" fontId="28" fillId="0" borderId="25" xfId="4" applyFont="1" applyFill="1" applyBorder="1" applyAlignment="1" applyProtection="1">
      <alignment vertical="top" wrapText="1"/>
      <protection locked="0"/>
    </xf>
    <xf numFmtId="0" fontId="28" fillId="0" borderId="0" xfId="4" applyFont="1" applyFill="1" applyBorder="1" applyAlignment="1"/>
    <xf numFmtId="0" fontId="28" fillId="0" borderId="26" xfId="4" applyFont="1" applyFill="1" applyBorder="1" applyAlignment="1" applyProtection="1">
      <alignment vertical="top" wrapText="1"/>
      <protection locked="0"/>
    </xf>
    <xf numFmtId="0" fontId="28" fillId="0" borderId="27" xfId="4" applyFont="1" applyFill="1" applyBorder="1" applyAlignment="1" applyProtection="1">
      <alignment vertical="top" wrapText="1"/>
      <protection locked="0"/>
    </xf>
    <xf numFmtId="0" fontId="28" fillId="0" borderId="28" xfId="4" applyFont="1" applyFill="1" applyBorder="1" applyAlignment="1" applyProtection="1">
      <alignment vertical="top" wrapText="1"/>
      <protection locked="0"/>
    </xf>
    <xf numFmtId="0" fontId="28" fillId="0" borderId="29" xfId="4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26" fillId="0" borderId="2" xfId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 wrapText="1"/>
    </xf>
    <xf numFmtId="0" fontId="26" fillId="0" borderId="17" xfId="1" applyFont="1" applyFill="1" applyBorder="1" applyAlignment="1">
      <alignment horizontal="center" vertical="center" wrapText="1"/>
    </xf>
    <xf numFmtId="0" fontId="26" fillId="0" borderId="20" xfId="1" applyFont="1" applyFill="1" applyBorder="1" applyAlignment="1">
      <alignment horizontal="center" vertical="center" wrapText="1"/>
    </xf>
    <xf numFmtId="0" fontId="26" fillId="0" borderId="18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6" fillId="0" borderId="12" xfId="1" applyFont="1" applyFill="1" applyBorder="1" applyAlignment="1">
      <alignment horizontal="center" vertical="center" wrapText="1"/>
    </xf>
    <xf numFmtId="0" fontId="26" fillId="0" borderId="19" xfId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0" fillId="0" borderId="3" xfId="5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6" fillId="0" borderId="2" xfId="5" applyFont="1" applyFill="1" applyBorder="1" applyAlignment="1">
      <alignment horizontal="center" vertical="center" wrapText="1"/>
    </xf>
    <xf numFmtId="0" fontId="16" fillId="0" borderId="3" xfId="5" applyFont="1" applyFill="1" applyBorder="1" applyAlignment="1">
      <alignment horizontal="center" vertical="center" wrapText="1"/>
    </xf>
    <xf numFmtId="0" fontId="16" fillId="0" borderId="5" xfId="5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left" vertical="center" wrapText="1"/>
    </xf>
    <xf numFmtId="0" fontId="10" fillId="0" borderId="3" xfId="5" applyFont="1" applyFill="1" applyBorder="1" applyAlignment="1">
      <alignment horizontal="left" vertical="center" wrapText="1"/>
    </xf>
    <xf numFmtId="0" fontId="10" fillId="0" borderId="5" xfId="5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7">
    <cellStyle name="常规" xfId="0" builtinId="0"/>
    <cellStyle name="常规 16" xfId="3"/>
    <cellStyle name="常规 2" xfId="4"/>
    <cellStyle name="常规 2 11" xfId="1"/>
    <cellStyle name="常规 3" xfId="5"/>
    <cellStyle name="常规 5" xfId="6"/>
    <cellStyle name="千位分隔" xfId="2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workbookViewId="0">
      <selection activeCell="B10" sqref="B10"/>
    </sheetView>
  </sheetViews>
  <sheetFormatPr defaultColWidth="8" defaultRowHeight="14.25" customHeight="1"/>
  <cols>
    <col min="1" max="1" width="30.75" style="1" customWidth="1"/>
    <col min="2" max="2" width="23.875" style="1" customWidth="1"/>
    <col min="3" max="3" width="30.375" style="1" customWidth="1"/>
    <col min="4" max="4" width="28.375" style="1" customWidth="1"/>
    <col min="5" max="16384" width="8" style="1"/>
  </cols>
  <sheetData>
    <row r="1" spans="1:4" ht="12">
      <c r="A1" s="2"/>
      <c r="B1" s="2"/>
      <c r="C1" s="2"/>
    </row>
    <row r="2" spans="1:4" ht="21">
      <c r="A2" s="154" t="s">
        <v>0</v>
      </c>
      <c r="B2" s="154"/>
      <c r="C2" s="154"/>
      <c r="D2" s="154"/>
    </row>
    <row r="3" spans="1:4" ht="19.5" customHeight="1">
      <c r="A3" s="3" t="s">
        <v>1</v>
      </c>
      <c r="B3" s="128"/>
      <c r="C3" s="128"/>
      <c r="D3" s="22" t="s">
        <v>2</v>
      </c>
    </row>
    <row r="4" spans="1:4" ht="19.5" customHeight="1">
      <c r="A4" s="155" t="s">
        <v>3</v>
      </c>
      <c r="B4" s="155"/>
      <c r="C4" s="155" t="s">
        <v>4</v>
      </c>
      <c r="D4" s="155"/>
    </row>
    <row r="5" spans="1:4" ht="19.5" customHeight="1">
      <c r="A5" s="155" t="s">
        <v>5</v>
      </c>
      <c r="B5" s="155" t="s">
        <v>6</v>
      </c>
      <c r="C5" s="155" t="s">
        <v>7</v>
      </c>
      <c r="D5" s="155" t="s">
        <v>6</v>
      </c>
    </row>
    <row r="6" spans="1:4" ht="19.5" customHeight="1">
      <c r="A6" s="155"/>
      <c r="B6" s="155"/>
      <c r="C6" s="155"/>
      <c r="D6" s="155"/>
    </row>
    <row r="7" spans="1:4" ht="17.25" customHeight="1">
      <c r="A7" s="149" t="s">
        <v>8</v>
      </c>
      <c r="B7" s="134">
        <v>1678.48</v>
      </c>
      <c r="C7" s="141" t="s">
        <v>9</v>
      </c>
      <c r="D7" s="134">
        <v>2028.39</v>
      </c>
    </row>
    <row r="8" spans="1:4" ht="17.25" customHeight="1">
      <c r="A8" s="142" t="s">
        <v>10</v>
      </c>
      <c r="B8" s="147"/>
      <c r="C8" s="141" t="s">
        <v>11</v>
      </c>
      <c r="D8" s="134"/>
    </row>
    <row r="9" spans="1:4" ht="17.25" customHeight="1">
      <c r="A9" s="142" t="s">
        <v>12</v>
      </c>
      <c r="B9" s="147"/>
      <c r="C9" s="141" t="s">
        <v>13</v>
      </c>
      <c r="D9" s="134"/>
    </row>
    <row r="10" spans="1:4" ht="17.25" customHeight="1">
      <c r="A10" s="142" t="s">
        <v>14</v>
      </c>
      <c r="B10" s="147"/>
      <c r="C10" s="141" t="s">
        <v>15</v>
      </c>
      <c r="D10" s="134"/>
    </row>
    <row r="11" spans="1:4" ht="17.25" customHeight="1">
      <c r="A11" s="142" t="s">
        <v>16</v>
      </c>
      <c r="B11" s="147"/>
      <c r="C11" s="141" t="s">
        <v>17</v>
      </c>
      <c r="D11" s="134"/>
    </row>
    <row r="12" spans="1:4" ht="17.25" customHeight="1">
      <c r="A12" s="142" t="s">
        <v>18</v>
      </c>
      <c r="B12" s="147"/>
      <c r="C12" s="141" t="s">
        <v>19</v>
      </c>
      <c r="D12" s="134"/>
    </row>
    <row r="13" spans="1:4" ht="17.25" customHeight="1">
      <c r="A13" s="142" t="s">
        <v>20</v>
      </c>
      <c r="B13" s="134">
        <v>1143.8900000000001</v>
      </c>
      <c r="C13" s="141" t="s">
        <v>21</v>
      </c>
      <c r="D13" s="134"/>
    </row>
    <row r="14" spans="1:4" ht="17.25" customHeight="1">
      <c r="A14" s="136" t="s">
        <v>22</v>
      </c>
      <c r="B14" s="134">
        <v>1000</v>
      </c>
      <c r="C14" s="141" t="s">
        <v>23</v>
      </c>
      <c r="D14" s="134">
        <v>540.57000000000005</v>
      </c>
    </row>
    <row r="15" spans="1:4" ht="17.25" customHeight="1">
      <c r="A15" s="15"/>
      <c r="B15" s="147"/>
      <c r="C15" s="141" t="s">
        <v>24</v>
      </c>
      <c r="D15" s="134">
        <v>208.54</v>
      </c>
    </row>
    <row r="16" spans="1:4" ht="17.25" customHeight="1">
      <c r="A16" s="15"/>
      <c r="B16" s="147"/>
      <c r="C16" s="141" t="s">
        <v>25</v>
      </c>
      <c r="D16" s="134"/>
    </row>
    <row r="17" spans="1:4" ht="17.25" customHeight="1">
      <c r="A17" s="15"/>
      <c r="B17" s="150"/>
      <c r="C17" s="141" t="s">
        <v>26</v>
      </c>
      <c r="D17" s="134"/>
    </row>
    <row r="18" spans="1:4" ht="17.25" customHeight="1">
      <c r="A18" s="15"/>
      <c r="B18" s="151"/>
      <c r="C18" s="141" t="s">
        <v>27</v>
      </c>
      <c r="D18" s="134"/>
    </row>
    <row r="19" spans="1:4" ht="17.25" customHeight="1">
      <c r="A19" s="15"/>
      <c r="B19" s="151"/>
      <c r="C19" s="141" t="s">
        <v>28</v>
      </c>
      <c r="D19" s="134"/>
    </row>
    <row r="20" spans="1:4" ht="17.25" customHeight="1">
      <c r="A20" s="15"/>
      <c r="B20" s="151"/>
      <c r="C20" s="142" t="s">
        <v>29</v>
      </c>
      <c r="D20" s="134"/>
    </row>
    <row r="21" spans="1:4" ht="17.25" customHeight="1">
      <c r="A21" s="139"/>
      <c r="B21" s="151"/>
      <c r="C21" s="142" t="s">
        <v>30</v>
      </c>
      <c r="D21" s="134">
        <v>992.4</v>
      </c>
    </row>
    <row r="22" spans="1:4" ht="17.25" customHeight="1">
      <c r="A22" s="141"/>
      <c r="B22" s="151"/>
      <c r="C22" s="142" t="s">
        <v>31</v>
      </c>
      <c r="D22" s="134"/>
    </row>
    <row r="23" spans="1:4" ht="17.25" customHeight="1">
      <c r="A23" s="141"/>
      <c r="B23" s="151"/>
      <c r="C23" s="142" t="s">
        <v>32</v>
      </c>
      <c r="D23" s="134"/>
    </row>
    <row r="24" spans="1:4" ht="17.25" customHeight="1">
      <c r="A24" s="141"/>
      <c r="B24" s="151"/>
      <c r="C24" s="142" t="s">
        <v>33</v>
      </c>
      <c r="D24" s="134"/>
    </row>
    <row r="25" spans="1:4" ht="17.25" customHeight="1">
      <c r="A25" s="141"/>
      <c r="B25" s="151"/>
      <c r="C25" s="142" t="s">
        <v>34</v>
      </c>
      <c r="D25" s="134">
        <v>52.47</v>
      </c>
    </row>
    <row r="26" spans="1:4" ht="17.25" customHeight="1">
      <c r="A26" s="141"/>
      <c r="B26" s="151"/>
      <c r="C26" s="142" t="s">
        <v>35</v>
      </c>
      <c r="D26" s="134"/>
    </row>
    <row r="27" spans="1:4" ht="17.25" customHeight="1">
      <c r="A27" s="141"/>
      <c r="B27" s="151"/>
      <c r="C27" s="142" t="s">
        <v>36</v>
      </c>
      <c r="D27" s="134"/>
    </row>
    <row r="28" spans="1:4" ht="17.25" customHeight="1">
      <c r="A28" s="141"/>
      <c r="B28" s="151"/>
      <c r="C28" s="142" t="s">
        <v>37</v>
      </c>
      <c r="D28" s="134"/>
    </row>
    <row r="29" spans="1:4" ht="17.25" customHeight="1">
      <c r="A29" s="141"/>
      <c r="B29" s="151"/>
      <c r="C29" s="142" t="s">
        <v>38</v>
      </c>
      <c r="D29" s="140"/>
    </row>
    <row r="30" spans="1:4" ht="14.25" customHeight="1">
      <c r="A30" s="152" t="s">
        <v>39</v>
      </c>
      <c r="B30" s="153">
        <f>SUM(B7:B29)</f>
        <v>3822.37</v>
      </c>
      <c r="C30" s="78" t="s">
        <v>40</v>
      </c>
      <c r="D30" s="140">
        <f>SUM(D7:D29)</f>
        <v>3822.37</v>
      </c>
    </row>
    <row r="31" spans="1:4" ht="29.25" customHeight="1">
      <c r="A31" s="156"/>
      <c r="B31" s="156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36" type="noConversion"/>
  <pageMargins left="1.37777777777778" right="0.59027777777777801" top="0.196527777777778" bottom="0.196527777777778" header="0.196527777777778" footer="0.196527777777778"/>
  <pageSetup paperSize="9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D4" sqref="D4"/>
    </sheetView>
  </sheetViews>
  <sheetFormatPr defaultColWidth="8" defaultRowHeight="12"/>
  <cols>
    <col min="1" max="1" width="25.375" style="24"/>
    <col min="2" max="2" width="25.375" style="24" customWidth="1"/>
    <col min="3" max="5" width="20.625" style="24" customWidth="1"/>
    <col min="6" max="6" width="22" style="24" customWidth="1"/>
    <col min="7" max="7" width="16.5" style="24" customWidth="1"/>
    <col min="8" max="8" width="17.625" style="24" customWidth="1"/>
    <col min="9" max="16384" width="8" style="24"/>
  </cols>
  <sheetData>
    <row r="1" spans="1:8" customFormat="1" ht="13.5">
      <c r="A1" s="25"/>
      <c r="B1" s="26"/>
      <c r="C1" s="26"/>
      <c r="D1" s="26"/>
      <c r="E1" s="26"/>
    </row>
    <row r="2" spans="1:8" ht="21">
      <c r="A2" s="154" t="s">
        <v>423</v>
      </c>
      <c r="B2" s="154"/>
      <c r="C2" s="154"/>
      <c r="D2" s="154"/>
      <c r="E2" s="154"/>
      <c r="F2" s="154"/>
      <c r="G2" s="154"/>
      <c r="H2" s="154"/>
    </row>
    <row r="3" spans="1:8" ht="13.5">
      <c r="A3" s="3" t="s">
        <v>1</v>
      </c>
    </row>
    <row r="4" spans="1:8" ht="44.25" customHeight="1">
      <c r="A4" s="27" t="s">
        <v>424</v>
      </c>
      <c r="B4" s="27" t="s">
        <v>425</v>
      </c>
      <c r="C4" s="27" t="s">
        <v>426</v>
      </c>
      <c r="D4" s="27" t="s">
        <v>427</v>
      </c>
      <c r="E4" s="27" t="s">
        <v>428</v>
      </c>
      <c r="F4" s="27" t="s">
        <v>429</v>
      </c>
      <c r="G4" s="27" t="s">
        <v>430</v>
      </c>
      <c r="H4" s="27" t="s">
        <v>431</v>
      </c>
    </row>
    <row r="5" spans="1:8" ht="14.25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</row>
    <row r="6" spans="1:8" ht="33" customHeight="1">
      <c r="A6" s="28" t="s">
        <v>432</v>
      </c>
      <c r="B6" s="28"/>
      <c r="C6" s="28"/>
      <c r="D6" s="28"/>
      <c r="E6" s="27"/>
      <c r="F6" s="27"/>
      <c r="G6" s="27"/>
      <c r="H6" s="27"/>
    </row>
    <row r="7" spans="1:8" ht="24" customHeight="1">
      <c r="A7" s="29" t="s">
        <v>433</v>
      </c>
      <c r="B7" s="29"/>
      <c r="C7" s="29"/>
      <c r="D7" s="29"/>
      <c r="E7" s="27"/>
      <c r="F7" s="27"/>
      <c r="G7" s="27"/>
      <c r="H7" s="27"/>
    </row>
    <row r="8" spans="1:8" ht="24" customHeight="1">
      <c r="A8" s="29" t="s">
        <v>434</v>
      </c>
      <c r="B8" s="29"/>
      <c r="C8" s="29"/>
      <c r="D8" s="29"/>
      <c r="E8" s="27"/>
      <c r="F8" s="27"/>
      <c r="G8" s="27"/>
      <c r="H8" s="27"/>
    </row>
  </sheetData>
  <mergeCells count="1">
    <mergeCell ref="A2:H2"/>
  </mergeCells>
  <phoneticPr fontId="36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43" workbookViewId="0">
      <selection activeCell="C17" sqref="C17"/>
    </sheetView>
  </sheetViews>
  <sheetFormatPr defaultColWidth="8" defaultRowHeight="12"/>
  <cols>
    <col min="1" max="1" width="16.125" style="24" customWidth="1"/>
    <col min="2" max="2" width="20" style="24" customWidth="1"/>
    <col min="3" max="5" width="20.625" style="24" customWidth="1"/>
    <col min="6" max="6" width="22" style="24" customWidth="1"/>
    <col min="7" max="7" width="17.375" style="24" customWidth="1"/>
    <col min="8" max="8" width="17.625" style="24" customWidth="1"/>
    <col min="9" max="16384" width="8" style="24"/>
  </cols>
  <sheetData>
    <row r="1" spans="1:8" customFormat="1" ht="13.5">
      <c r="A1" s="25"/>
      <c r="B1" s="26"/>
      <c r="C1" s="26"/>
      <c r="D1" s="26"/>
      <c r="E1" s="26"/>
    </row>
    <row r="2" spans="1:8" ht="21">
      <c r="A2" s="154" t="s">
        <v>435</v>
      </c>
      <c r="B2" s="154"/>
      <c r="C2" s="154"/>
      <c r="D2" s="154"/>
      <c r="E2" s="154"/>
      <c r="F2" s="154"/>
      <c r="G2" s="154"/>
      <c r="H2" s="154"/>
    </row>
    <row r="3" spans="1:8" ht="13.5">
      <c r="A3" s="3" t="s">
        <v>1</v>
      </c>
    </row>
    <row r="4" spans="1:8" ht="36" customHeight="1">
      <c r="A4" s="27" t="s">
        <v>424</v>
      </c>
      <c r="B4" s="27" t="s">
        <v>425</v>
      </c>
      <c r="C4" s="27" t="s">
        <v>426</v>
      </c>
      <c r="D4" s="27" t="s">
        <v>427</v>
      </c>
      <c r="E4" s="27" t="s">
        <v>428</v>
      </c>
      <c r="F4" s="27" t="s">
        <v>429</v>
      </c>
      <c r="G4" s="27" t="s">
        <v>430</v>
      </c>
      <c r="H4" s="27" t="s">
        <v>431</v>
      </c>
    </row>
    <row r="5" spans="1:8" ht="18.95" customHeight="1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</row>
    <row r="6" spans="1:8" ht="30" customHeight="1">
      <c r="A6" s="28" t="s">
        <v>144</v>
      </c>
      <c r="B6" s="28"/>
      <c r="C6" s="28"/>
      <c r="D6" s="28"/>
      <c r="E6" s="27"/>
      <c r="F6" s="27"/>
      <c r="G6" s="27"/>
      <c r="H6" s="27"/>
    </row>
    <row r="7" spans="1:8" ht="27" customHeight="1">
      <c r="A7" s="29" t="s">
        <v>144</v>
      </c>
      <c r="B7" s="29"/>
      <c r="C7" s="29"/>
      <c r="D7" s="29"/>
      <c r="E7" s="27"/>
      <c r="F7" s="27"/>
      <c r="G7" s="27"/>
      <c r="H7" s="27"/>
    </row>
    <row r="8" spans="1:8" ht="30.95" customHeight="1">
      <c r="A8" s="213" t="s">
        <v>436</v>
      </c>
      <c r="B8" s="215" t="s">
        <v>437</v>
      </c>
      <c r="C8" s="30" t="s">
        <v>438</v>
      </c>
      <c r="D8" s="30" t="s">
        <v>439</v>
      </c>
      <c r="E8" s="31" t="s">
        <v>440</v>
      </c>
      <c r="F8" s="32" t="s">
        <v>441</v>
      </c>
      <c r="G8" s="33" t="s">
        <v>442</v>
      </c>
      <c r="H8" s="33"/>
    </row>
    <row r="9" spans="1:8" ht="24.95" customHeight="1">
      <c r="A9" s="213"/>
      <c r="B9" s="215"/>
      <c r="C9" s="30" t="s">
        <v>438</v>
      </c>
      <c r="D9" s="30" t="s">
        <v>439</v>
      </c>
      <c r="E9" s="34" t="s">
        <v>443</v>
      </c>
      <c r="F9" s="32" t="s">
        <v>444</v>
      </c>
      <c r="G9" s="33" t="s">
        <v>445</v>
      </c>
      <c r="H9" s="33"/>
    </row>
    <row r="10" spans="1:8" ht="24">
      <c r="A10" s="213"/>
      <c r="B10" s="215"/>
      <c r="C10" s="35" t="s">
        <v>446</v>
      </c>
      <c r="D10" s="35" t="s">
        <v>447</v>
      </c>
      <c r="E10" s="36" t="s">
        <v>448</v>
      </c>
      <c r="F10" s="34" t="s">
        <v>449</v>
      </c>
      <c r="G10" s="33" t="s">
        <v>445</v>
      </c>
      <c r="H10" s="37" t="s">
        <v>450</v>
      </c>
    </row>
    <row r="11" spans="1:8" ht="36">
      <c r="A11" s="213"/>
      <c r="B11" s="215"/>
      <c r="C11" s="35" t="s">
        <v>438</v>
      </c>
      <c r="D11" s="35" t="s">
        <v>439</v>
      </c>
      <c r="E11" s="38" t="s">
        <v>451</v>
      </c>
      <c r="F11" s="35">
        <v>2</v>
      </c>
      <c r="G11" s="33" t="s">
        <v>445</v>
      </c>
      <c r="H11" s="37" t="s">
        <v>450</v>
      </c>
    </row>
    <row r="12" spans="1:8" ht="30" customHeight="1">
      <c r="A12" s="213"/>
      <c r="B12" s="215"/>
      <c r="C12" s="35" t="s">
        <v>438</v>
      </c>
      <c r="D12" s="35" t="s">
        <v>452</v>
      </c>
      <c r="E12" s="38" t="s">
        <v>453</v>
      </c>
      <c r="F12" s="39">
        <v>2</v>
      </c>
      <c r="G12" s="33" t="s">
        <v>445</v>
      </c>
      <c r="H12" s="37" t="s">
        <v>450</v>
      </c>
    </row>
    <row r="13" spans="1:8" ht="33" customHeight="1">
      <c r="A13" s="213"/>
      <c r="B13" s="215"/>
      <c r="C13" s="35" t="s">
        <v>438</v>
      </c>
      <c r="D13" s="35" t="s">
        <v>452</v>
      </c>
      <c r="E13" s="40" t="s">
        <v>454</v>
      </c>
      <c r="F13" s="39">
        <v>1</v>
      </c>
      <c r="G13" s="33" t="s">
        <v>445</v>
      </c>
      <c r="H13" s="37" t="s">
        <v>450</v>
      </c>
    </row>
    <row r="14" spans="1:8" ht="36.950000000000003" customHeight="1">
      <c r="A14" s="213"/>
      <c r="B14" s="215"/>
      <c r="C14" s="35" t="s">
        <v>438</v>
      </c>
      <c r="D14" s="35" t="s">
        <v>452</v>
      </c>
      <c r="E14" s="37" t="s">
        <v>455</v>
      </c>
      <c r="F14" s="39" t="s">
        <v>456</v>
      </c>
      <c r="G14" s="33" t="s">
        <v>445</v>
      </c>
      <c r="H14" s="37" t="s">
        <v>450</v>
      </c>
    </row>
    <row r="15" spans="1:8" ht="33" customHeight="1">
      <c r="A15" s="213"/>
      <c r="B15" s="215"/>
      <c r="C15" s="35" t="s">
        <v>438</v>
      </c>
      <c r="D15" s="35" t="s">
        <v>457</v>
      </c>
      <c r="E15" s="37" t="s">
        <v>458</v>
      </c>
      <c r="F15" s="35" t="s">
        <v>459</v>
      </c>
      <c r="G15" s="33" t="s">
        <v>445</v>
      </c>
      <c r="H15" s="37" t="s">
        <v>450</v>
      </c>
    </row>
    <row r="16" spans="1:8" ht="36.950000000000003" customHeight="1">
      <c r="A16" s="213"/>
      <c r="B16" s="215"/>
      <c r="C16" s="35" t="s">
        <v>438</v>
      </c>
      <c r="D16" s="35" t="s">
        <v>439</v>
      </c>
      <c r="E16" s="37" t="s">
        <v>460</v>
      </c>
      <c r="F16" s="35" t="s">
        <v>461</v>
      </c>
      <c r="G16" s="33" t="s">
        <v>445</v>
      </c>
      <c r="H16" s="37" t="s">
        <v>450</v>
      </c>
    </row>
    <row r="17" spans="1:8" ht="129.94999999999999" customHeight="1">
      <c r="A17" s="213"/>
      <c r="B17" s="215"/>
      <c r="C17" s="35" t="s">
        <v>462</v>
      </c>
      <c r="D17" s="35" t="s">
        <v>463</v>
      </c>
      <c r="E17" s="38" t="s">
        <v>464</v>
      </c>
      <c r="F17" s="39" t="s">
        <v>465</v>
      </c>
      <c r="G17" s="33" t="s">
        <v>445</v>
      </c>
      <c r="H17" s="37" t="s">
        <v>450</v>
      </c>
    </row>
    <row r="18" spans="1:8" ht="33.75">
      <c r="A18" s="214" t="s">
        <v>466</v>
      </c>
      <c r="B18" s="214" t="s">
        <v>467</v>
      </c>
      <c r="C18" s="30" t="s">
        <v>438</v>
      </c>
      <c r="D18" s="30" t="s">
        <v>439</v>
      </c>
      <c r="E18" s="32" t="s">
        <v>468</v>
      </c>
      <c r="F18" s="41" t="s">
        <v>469</v>
      </c>
      <c r="G18" s="42" t="s">
        <v>470</v>
      </c>
      <c r="H18" s="43" t="s">
        <v>471</v>
      </c>
    </row>
    <row r="19" spans="1:8" ht="54" customHeight="1">
      <c r="A19" s="215"/>
      <c r="B19" s="215"/>
      <c r="C19" s="31" t="s">
        <v>438</v>
      </c>
      <c r="D19" s="31" t="s">
        <v>439</v>
      </c>
      <c r="E19" s="31" t="s">
        <v>472</v>
      </c>
      <c r="F19" s="44" t="s">
        <v>473</v>
      </c>
      <c r="G19" s="42" t="s">
        <v>474</v>
      </c>
      <c r="H19" s="35" t="s">
        <v>450</v>
      </c>
    </row>
    <row r="20" spans="1:8" ht="67.5">
      <c r="A20" s="215"/>
      <c r="B20" s="215"/>
      <c r="C20" s="31" t="s">
        <v>462</v>
      </c>
      <c r="D20" s="31" t="s">
        <v>475</v>
      </c>
      <c r="E20" s="35" t="s">
        <v>476</v>
      </c>
      <c r="F20" s="35" t="s">
        <v>477</v>
      </c>
      <c r="G20" s="42" t="s">
        <v>474</v>
      </c>
      <c r="H20" s="35" t="s">
        <v>450</v>
      </c>
    </row>
    <row r="21" spans="1:8" ht="27">
      <c r="A21" s="216"/>
      <c r="B21" s="216"/>
      <c r="C21" s="31" t="s">
        <v>446</v>
      </c>
      <c r="D21" s="31" t="s">
        <v>447</v>
      </c>
      <c r="E21" s="35" t="s">
        <v>478</v>
      </c>
      <c r="F21" s="44" t="s">
        <v>479</v>
      </c>
      <c r="G21" s="31" t="s">
        <v>445</v>
      </c>
      <c r="H21" s="35" t="s">
        <v>480</v>
      </c>
    </row>
    <row r="22" spans="1:8" ht="38.1" customHeight="1">
      <c r="A22" s="214" t="s">
        <v>481</v>
      </c>
      <c r="B22" s="217" t="s">
        <v>482</v>
      </c>
      <c r="C22" s="31" t="s">
        <v>438</v>
      </c>
      <c r="D22" s="31" t="s">
        <v>439</v>
      </c>
      <c r="E22" s="31" t="s">
        <v>483</v>
      </c>
      <c r="F22" s="44" t="s">
        <v>484</v>
      </c>
      <c r="G22" s="31" t="s">
        <v>485</v>
      </c>
      <c r="H22" s="31" t="s">
        <v>486</v>
      </c>
    </row>
    <row r="23" spans="1:8" ht="38.1" customHeight="1">
      <c r="A23" s="215"/>
      <c r="B23" s="218"/>
      <c r="C23" s="31" t="s">
        <v>438</v>
      </c>
      <c r="D23" s="31" t="s">
        <v>439</v>
      </c>
      <c r="E23" s="31" t="s">
        <v>487</v>
      </c>
      <c r="F23" s="31" t="s">
        <v>488</v>
      </c>
      <c r="G23" s="31" t="s">
        <v>485</v>
      </c>
      <c r="H23" s="31" t="s">
        <v>486</v>
      </c>
    </row>
    <row r="24" spans="1:8" ht="38.1" customHeight="1">
      <c r="A24" s="215"/>
      <c r="B24" s="218"/>
      <c r="C24" s="31" t="s">
        <v>438</v>
      </c>
      <c r="D24" s="31" t="s">
        <v>439</v>
      </c>
      <c r="E24" s="31" t="s">
        <v>489</v>
      </c>
      <c r="F24" s="31" t="s">
        <v>490</v>
      </c>
      <c r="G24" s="31" t="s">
        <v>485</v>
      </c>
      <c r="H24" s="31" t="s">
        <v>486</v>
      </c>
    </row>
    <row r="25" spans="1:8" ht="38.1" customHeight="1">
      <c r="A25" s="215"/>
      <c r="B25" s="218"/>
      <c r="C25" s="31" t="s">
        <v>438</v>
      </c>
      <c r="D25" s="31" t="s">
        <v>439</v>
      </c>
      <c r="E25" s="31" t="s">
        <v>491</v>
      </c>
      <c r="F25" s="44" t="s">
        <v>492</v>
      </c>
      <c r="G25" s="31" t="s">
        <v>485</v>
      </c>
      <c r="H25" s="31" t="s">
        <v>486</v>
      </c>
    </row>
    <row r="26" spans="1:8" ht="38.1" customHeight="1">
      <c r="A26" s="215"/>
      <c r="B26" s="218"/>
      <c r="C26" s="31" t="s">
        <v>462</v>
      </c>
      <c r="D26" s="31" t="s">
        <v>475</v>
      </c>
      <c r="E26" s="31" t="s">
        <v>493</v>
      </c>
      <c r="F26" s="44" t="s">
        <v>494</v>
      </c>
      <c r="G26" s="31" t="s">
        <v>485</v>
      </c>
      <c r="H26" s="31" t="s">
        <v>486</v>
      </c>
    </row>
    <row r="27" spans="1:8" ht="38.1" customHeight="1">
      <c r="A27" s="215"/>
      <c r="B27" s="218"/>
      <c r="C27" s="31" t="s">
        <v>462</v>
      </c>
      <c r="D27" s="31" t="s">
        <v>475</v>
      </c>
      <c r="E27" s="31" t="s">
        <v>495</v>
      </c>
      <c r="F27" s="45">
        <v>0.08</v>
      </c>
      <c r="G27" s="31" t="s">
        <v>485</v>
      </c>
      <c r="H27" s="31" t="s">
        <v>486</v>
      </c>
    </row>
    <row r="28" spans="1:8" ht="38.1" customHeight="1">
      <c r="A28" s="215"/>
      <c r="B28" s="218"/>
      <c r="C28" s="31" t="s">
        <v>462</v>
      </c>
      <c r="D28" s="31" t="s">
        <v>475</v>
      </c>
      <c r="E28" s="31" t="s">
        <v>496</v>
      </c>
      <c r="F28" s="44" t="s">
        <v>494</v>
      </c>
      <c r="G28" s="31" t="s">
        <v>485</v>
      </c>
      <c r="H28" s="31" t="s">
        <v>486</v>
      </c>
    </row>
    <row r="29" spans="1:8" ht="38.1" customHeight="1">
      <c r="A29" s="216"/>
      <c r="B29" s="219"/>
      <c r="C29" s="31" t="s">
        <v>446</v>
      </c>
      <c r="D29" s="31" t="s">
        <v>447</v>
      </c>
      <c r="E29" s="31" t="s">
        <v>497</v>
      </c>
      <c r="F29" s="44" t="s">
        <v>479</v>
      </c>
      <c r="G29" s="31" t="s">
        <v>485</v>
      </c>
      <c r="H29" s="31" t="s">
        <v>486</v>
      </c>
    </row>
    <row r="30" spans="1:8" ht="30" customHeight="1">
      <c r="A30" s="214" t="s">
        <v>498</v>
      </c>
      <c r="B30" s="220" t="s">
        <v>499</v>
      </c>
      <c r="C30" s="31" t="s">
        <v>438</v>
      </c>
      <c r="D30" s="31" t="s">
        <v>439</v>
      </c>
      <c r="E30" s="31" t="s">
        <v>483</v>
      </c>
      <c r="F30" s="31" t="s">
        <v>500</v>
      </c>
      <c r="G30" s="31" t="s">
        <v>501</v>
      </c>
      <c r="H30" s="31" t="s">
        <v>486</v>
      </c>
    </row>
    <row r="31" spans="1:8" ht="30" customHeight="1">
      <c r="A31" s="215"/>
      <c r="B31" s="221"/>
      <c r="C31" s="31" t="s">
        <v>438</v>
      </c>
      <c r="D31" s="31" t="s">
        <v>439</v>
      </c>
      <c r="E31" s="31" t="s">
        <v>491</v>
      </c>
      <c r="F31" s="44" t="s">
        <v>502</v>
      </c>
      <c r="G31" s="31" t="s">
        <v>501</v>
      </c>
      <c r="H31" s="31" t="s">
        <v>486</v>
      </c>
    </row>
    <row r="32" spans="1:8" ht="30" customHeight="1">
      <c r="A32" s="215"/>
      <c r="B32" s="221"/>
      <c r="C32" s="31" t="s">
        <v>462</v>
      </c>
      <c r="D32" s="31" t="s">
        <v>475</v>
      </c>
      <c r="E32" s="31" t="s">
        <v>493</v>
      </c>
      <c r="F32" s="45">
        <v>0.1</v>
      </c>
      <c r="G32" s="31" t="s">
        <v>501</v>
      </c>
      <c r="H32" s="31" t="s">
        <v>486</v>
      </c>
    </row>
    <row r="33" spans="1:8" ht="30" customHeight="1">
      <c r="A33" s="215"/>
      <c r="B33" s="221"/>
      <c r="C33" s="31" t="s">
        <v>462</v>
      </c>
      <c r="D33" s="31" t="s">
        <v>475</v>
      </c>
      <c r="E33" s="31" t="s">
        <v>495</v>
      </c>
      <c r="F33" s="45">
        <v>7.0000000000000007E-2</v>
      </c>
      <c r="G33" s="31" t="s">
        <v>501</v>
      </c>
      <c r="H33" s="31" t="s">
        <v>486</v>
      </c>
    </row>
    <row r="34" spans="1:8" ht="30" customHeight="1">
      <c r="A34" s="215"/>
      <c r="B34" s="221"/>
      <c r="C34" s="31" t="s">
        <v>462</v>
      </c>
      <c r="D34" s="31" t="s">
        <v>475</v>
      </c>
      <c r="E34" s="31" t="s">
        <v>496</v>
      </c>
      <c r="F34" s="44" t="s">
        <v>494</v>
      </c>
      <c r="G34" s="31" t="s">
        <v>501</v>
      </c>
      <c r="H34" s="31" t="s">
        <v>486</v>
      </c>
    </row>
    <row r="35" spans="1:8" ht="30" customHeight="1">
      <c r="A35" s="216"/>
      <c r="B35" s="222"/>
      <c r="C35" s="31" t="s">
        <v>446</v>
      </c>
      <c r="D35" s="31" t="s">
        <v>447</v>
      </c>
      <c r="E35" s="31" t="s">
        <v>497</v>
      </c>
      <c r="F35" s="44" t="s">
        <v>479</v>
      </c>
      <c r="G35" s="31" t="s">
        <v>501</v>
      </c>
      <c r="H35" s="31" t="s">
        <v>486</v>
      </c>
    </row>
    <row r="36" spans="1:8" ht="22.5">
      <c r="A36" s="214" t="s">
        <v>503</v>
      </c>
      <c r="B36" s="223" t="s">
        <v>504</v>
      </c>
      <c r="C36" s="31" t="s">
        <v>438</v>
      </c>
      <c r="D36" s="31" t="s">
        <v>439</v>
      </c>
      <c r="E36" s="31" t="s">
        <v>505</v>
      </c>
      <c r="F36" s="44" t="s">
        <v>506</v>
      </c>
      <c r="G36" s="31" t="s">
        <v>507</v>
      </c>
      <c r="H36" s="46"/>
    </row>
    <row r="37" spans="1:8" ht="45">
      <c r="A37" s="215"/>
      <c r="B37" s="218"/>
      <c r="C37" s="31" t="s">
        <v>438</v>
      </c>
      <c r="D37" s="31" t="s">
        <v>508</v>
      </c>
      <c r="E37" s="31" t="s">
        <v>509</v>
      </c>
      <c r="F37" s="31" t="s">
        <v>510</v>
      </c>
      <c r="G37" s="31" t="s">
        <v>511</v>
      </c>
      <c r="H37" s="31" t="s">
        <v>512</v>
      </c>
    </row>
    <row r="38" spans="1:8" ht="22.5">
      <c r="A38" s="215"/>
      <c r="B38" s="218"/>
      <c r="C38" s="31" t="s">
        <v>446</v>
      </c>
      <c r="D38" s="31" t="s">
        <v>447</v>
      </c>
      <c r="E38" s="31" t="s">
        <v>513</v>
      </c>
      <c r="F38" s="31" t="s">
        <v>514</v>
      </c>
      <c r="G38" s="31" t="s">
        <v>515</v>
      </c>
      <c r="H38" s="44"/>
    </row>
    <row r="39" spans="1:8" ht="22.5">
      <c r="A39" s="215"/>
      <c r="B39" s="218"/>
      <c r="C39" s="31" t="s">
        <v>438</v>
      </c>
      <c r="D39" s="31" t="s">
        <v>439</v>
      </c>
      <c r="E39" s="31" t="s">
        <v>516</v>
      </c>
      <c r="F39" s="44" t="s">
        <v>517</v>
      </c>
      <c r="G39" s="31" t="s">
        <v>515</v>
      </c>
      <c r="H39" s="44"/>
    </row>
    <row r="40" spans="1:8" ht="30" customHeight="1">
      <c r="A40" s="215"/>
      <c r="B40" s="218"/>
      <c r="C40" s="31" t="s">
        <v>438</v>
      </c>
      <c r="D40" s="31" t="s">
        <v>439</v>
      </c>
      <c r="E40" s="31" t="s">
        <v>518</v>
      </c>
      <c r="F40" s="44" t="s">
        <v>519</v>
      </c>
      <c r="G40" s="31" t="s">
        <v>515</v>
      </c>
      <c r="H40" s="44" t="s">
        <v>520</v>
      </c>
    </row>
    <row r="41" spans="1:8" ht="22.5">
      <c r="A41" s="215"/>
      <c r="B41" s="218"/>
      <c r="C41" s="31" t="s">
        <v>438</v>
      </c>
      <c r="D41" s="31" t="s">
        <v>439</v>
      </c>
      <c r="E41" s="31" t="s">
        <v>521</v>
      </c>
      <c r="F41" s="31" t="s">
        <v>522</v>
      </c>
      <c r="G41" s="31" t="s">
        <v>515</v>
      </c>
      <c r="H41" s="44"/>
    </row>
    <row r="42" spans="1:8" ht="45">
      <c r="A42" s="215"/>
      <c r="B42" s="218"/>
      <c r="C42" s="31" t="s">
        <v>438</v>
      </c>
      <c r="D42" s="31" t="s">
        <v>439</v>
      </c>
      <c r="E42" s="31" t="s">
        <v>523</v>
      </c>
      <c r="F42" s="31" t="s">
        <v>522</v>
      </c>
      <c r="G42" s="31" t="s">
        <v>511</v>
      </c>
      <c r="H42" s="44"/>
    </row>
    <row r="43" spans="1:8" ht="22.5">
      <c r="A43" s="215"/>
      <c r="B43" s="218"/>
      <c r="C43" s="31" t="s">
        <v>438</v>
      </c>
      <c r="D43" s="31" t="s">
        <v>439</v>
      </c>
      <c r="E43" s="31" t="s">
        <v>524</v>
      </c>
      <c r="F43" s="47" t="s">
        <v>525</v>
      </c>
      <c r="G43" s="47" t="s">
        <v>524</v>
      </c>
      <c r="H43" s="44"/>
    </row>
    <row r="44" spans="1:8" ht="22.5">
      <c r="A44" s="215"/>
      <c r="B44" s="218"/>
      <c r="C44" s="31" t="s">
        <v>438</v>
      </c>
      <c r="D44" s="31" t="s">
        <v>439</v>
      </c>
      <c r="E44" s="47" t="s">
        <v>526</v>
      </c>
      <c r="F44" s="31" t="s">
        <v>527</v>
      </c>
      <c r="G44" s="31" t="s">
        <v>528</v>
      </c>
      <c r="H44" s="44"/>
    </row>
    <row r="45" spans="1:8" ht="35.1" customHeight="1">
      <c r="A45" s="215"/>
      <c r="B45" s="218"/>
      <c r="C45" s="31" t="s">
        <v>462</v>
      </c>
      <c r="D45" s="31" t="s">
        <v>475</v>
      </c>
      <c r="E45" s="47" t="s">
        <v>526</v>
      </c>
      <c r="F45" s="31" t="s">
        <v>529</v>
      </c>
      <c r="G45" s="31" t="s">
        <v>528</v>
      </c>
      <c r="H45" s="44" t="s">
        <v>530</v>
      </c>
    </row>
    <row r="46" spans="1:8" ht="18.95" customHeight="1">
      <c r="A46" s="215"/>
      <c r="B46" s="218"/>
      <c r="C46" s="48" t="s">
        <v>462</v>
      </c>
      <c r="D46" s="48" t="s">
        <v>462</v>
      </c>
      <c r="E46" s="48" t="s">
        <v>531</v>
      </c>
      <c r="F46" s="49">
        <v>1</v>
      </c>
      <c r="G46" s="31" t="s">
        <v>528</v>
      </c>
      <c r="H46" s="44"/>
    </row>
    <row r="47" spans="1:8" ht="33" customHeight="1">
      <c r="A47" s="214" t="s">
        <v>532</v>
      </c>
      <c r="B47" s="224" t="s">
        <v>533</v>
      </c>
      <c r="C47" s="31" t="s">
        <v>438</v>
      </c>
      <c r="D47" s="31" t="s">
        <v>439</v>
      </c>
      <c r="E47" s="33" t="s">
        <v>534</v>
      </c>
      <c r="F47" s="33" t="s">
        <v>535</v>
      </c>
      <c r="G47" s="31" t="s">
        <v>536</v>
      </c>
      <c r="H47" s="50" t="s">
        <v>537</v>
      </c>
    </row>
    <row r="48" spans="1:8" ht="32.1" customHeight="1">
      <c r="A48" s="215"/>
      <c r="B48" s="225"/>
      <c r="C48" s="31" t="s">
        <v>438</v>
      </c>
      <c r="D48" s="31" t="s">
        <v>439</v>
      </c>
      <c r="E48" s="42" t="s">
        <v>538</v>
      </c>
      <c r="F48" s="33" t="s">
        <v>539</v>
      </c>
      <c r="G48" s="31" t="s">
        <v>536</v>
      </c>
      <c r="H48" s="50" t="s">
        <v>540</v>
      </c>
    </row>
    <row r="49" spans="1:8" ht="78.75">
      <c r="A49" s="215"/>
      <c r="B49" s="225"/>
      <c r="C49" s="31" t="s">
        <v>462</v>
      </c>
      <c r="D49" s="31" t="s">
        <v>475</v>
      </c>
      <c r="E49" s="51" t="s">
        <v>541</v>
      </c>
      <c r="F49" s="33" t="s">
        <v>542</v>
      </c>
      <c r="G49" s="31" t="s">
        <v>536</v>
      </c>
      <c r="H49" s="50" t="s">
        <v>537</v>
      </c>
    </row>
    <row r="50" spans="1:8" ht="33.75">
      <c r="A50" s="215"/>
      <c r="B50" s="225"/>
      <c r="C50" s="31" t="s">
        <v>462</v>
      </c>
      <c r="D50" s="31" t="s">
        <v>475</v>
      </c>
      <c r="E50" s="33" t="s">
        <v>543</v>
      </c>
      <c r="F50" s="33" t="s">
        <v>544</v>
      </c>
      <c r="G50" s="31" t="s">
        <v>536</v>
      </c>
      <c r="H50" s="50" t="s">
        <v>540</v>
      </c>
    </row>
    <row r="51" spans="1:8" ht="27.75">
      <c r="A51" s="216"/>
      <c r="B51" s="226"/>
      <c r="C51" s="31" t="s">
        <v>446</v>
      </c>
      <c r="D51" s="31" t="s">
        <v>447</v>
      </c>
      <c r="E51" s="31" t="s">
        <v>545</v>
      </c>
      <c r="F51" s="49">
        <v>0.95</v>
      </c>
      <c r="G51" s="47" t="s">
        <v>445</v>
      </c>
      <c r="H51" s="50" t="s">
        <v>540</v>
      </c>
    </row>
  </sheetData>
  <mergeCells count="13">
    <mergeCell ref="A36:A46"/>
    <mergeCell ref="A47:A51"/>
    <mergeCell ref="B8:B17"/>
    <mergeCell ref="B18:B21"/>
    <mergeCell ref="B22:B29"/>
    <mergeCell ref="B30:B35"/>
    <mergeCell ref="B36:B46"/>
    <mergeCell ref="B47:B51"/>
    <mergeCell ref="A2:H2"/>
    <mergeCell ref="A8:A17"/>
    <mergeCell ref="A18:A21"/>
    <mergeCell ref="A22:A29"/>
    <mergeCell ref="A30:A35"/>
  </mergeCells>
  <phoneticPr fontId="36" type="noConversion"/>
  <printOptions horizontalCentered="1"/>
  <pageMargins left="0.75138888888888899" right="0.75138888888888899" top="1" bottom="1" header="0.51180555555555596" footer="0.51180555555555596"/>
  <pageSetup paperSize="9" scale="75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D27" sqref="D27"/>
    </sheetView>
  </sheetViews>
  <sheetFormatPr defaultColWidth="8" defaultRowHeight="12"/>
  <cols>
    <col min="1" max="1" width="25.375" style="24"/>
    <col min="2" max="2" width="25.375" style="24" customWidth="1"/>
    <col min="3" max="5" width="20.625" style="24" customWidth="1"/>
    <col min="6" max="6" width="22" style="24" customWidth="1"/>
    <col min="7" max="7" width="16.5" style="24" customWidth="1"/>
    <col min="8" max="8" width="17.625" style="24" customWidth="1"/>
    <col min="9" max="16384" width="8" style="24"/>
  </cols>
  <sheetData>
    <row r="1" spans="1:8" customFormat="1" ht="13.5">
      <c r="A1" s="25"/>
      <c r="B1" s="26"/>
      <c r="C1" s="26"/>
      <c r="D1" s="26"/>
      <c r="E1" s="26"/>
    </row>
    <row r="2" spans="1:8" ht="21">
      <c r="A2" s="154" t="s">
        <v>546</v>
      </c>
      <c r="B2" s="154"/>
      <c r="C2" s="154"/>
      <c r="D2" s="154"/>
      <c r="E2" s="154"/>
      <c r="F2" s="154"/>
      <c r="G2" s="154"/>
      <c r="H2" s="154"/>
    </row>
    <row r="3" spans="1:8" ht="13.5">
      <c r="A3" s="3" t="s">
        <v>1</v>
      </c>
    </row>
    <row r="4" spans="1:8" ht="44.25" customHeight="1">
      <c r="A4" s="27" t="s">
        <v>424</v>
      </c>
      <c r="B4" s="27" t="s">
        <v>425</v>
      </c>
      <c r="C4" s="27" t="s">
        <v>426</v>
      </c>
      <c r="D4" s="27" t="s">
        <v>427</v>
      </c>
      <c r="E4" s="27" t="s">
        <v>428</v>
      </c>
      <c r="F4" s="27" t="s">
        <v>429</v>
      </c>
      <c r="G4" s="27" t="s">
        <v>430</v>
      </c>
      <c r="H4" s="27" t="s">
        <v>431</v>
      </c>
    </row>
    <row r="5" spans="1:8" ht="21" customHeight="1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</row>
    <row r="6" spans="1:8" ht="33" customHeight="1">
      <c r="A6" s="28" t="s">
        <v>432</v>
      </c>
      <c r="B6" s="28"/>
      <c r="C6" s="28"/>
      <c r="D6" s="28"/>
      <c r="E6" s="27"/>
      <c r="F6" s="27"/>
      <c r="G6" s="27"/>
      <c r="H6" s="27"/>
    </row>
    <row r="7" spans="1:8" ht="24" customHeight="1">
      <c r="A7" s="29" t="s">
        <v>547</v>
      </c>
      <c r="B7" s="29"/>
      <c r="C7" s="29"/>
      <c r="D7" s="29"/>
      <c r="E7" s="27"/>
      <c r="F7" s="27"/>
      <c r="G7" s="27"/>
      <c r="H7" s="27"/>
    </row>
    <row r="8" spans="1:8" ht="24" customHeight="1">
      <c r="A8" s="29" t="s">
        <v>548</v>
      </c>
      <c r="B8" s="29"/>
      <c r="C8" s="29"/>
      <c r="D8" s="29"/>
      <c r="E8" s="27"/>
      <c r="F8" s="27"/>
      <c r="G8" s="27"/>
      <c r="H8" s="27"/>
    </row>
  </sheetData>
  <mergeCells count="1">
    <mergeCell ref="A2:H2"/>
  </mergeCells>
  <phoneticPr fontId="36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workbookViewId="0">
      <selection activeCell="L11" sqref="L11"/>
    </sheetView>
  </sheetViews>
  <sheetFormatPr defaultColWidth="8" defaultRowHeight="14.25" customHeight="1"/>
  <cols>
    <col min="1" max="1" width="17.625" style="1"/>
    <col min="2" max="2" width="11.5" style="1" customWidth="1"/>
    <col min="3" max="3" width="10.375" style="1" customWidth="1"/>
    <col min="4" max="4" width="5.875" style="1" customWidth="1"/>
    <col min="5" max="5" width="6.375" style="1" customWidth="1"/>
    <col min="6" max="6" width="8" style="1" customWidth="1"/>
    <col min="7" max="7" width="10.25" style="1" customWidth="1"/>
    <col min="8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1"/>
    </row>
    <row r="2" spans="1:22" ht="27.75" customHeight="1">
      <c r="A2" s="154" t="s">
        <v>549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</row>
    <row r="3" spans="1:22" ht="15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22" t="s">
        <v>42</v>
      </c>
    </row>
    <row r="4" spans="1:22" ht="15.75" customHeight="1">
      <c r="A4" s="198" t="s">
        <v>550</v>
      </c>
      <c r="B4" s="196" t="s">
        <v>551</v>
      </c>
      <c r="C4" s="196" t="s">
        <v>552</v>
      </c>
      <c r="D4" s="196" t="s">
        <v>553</v>
      </c>
      <c r="E4" s="196" t="s">
        <v>554</v>
      </c>
      <c r="F4" s="196" t="s">
        <v>555</v>
      </c>
      <c r="G4" s="198" t="s">
        <v>556</v>
      </c>
      <c r="H4" s="158" t="s">
        <v>176</v>
      </c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</row>
    <row r="5" spans="1:22" ht="17.25" customHeight="1">
      <c r="A5" s="198"/>
      <c r="B5" s="231"/>
      <c r="C5" s="231"/>
      <c r="D5" s="231"/>
      <c r="E5" s="231"/>
      <c r="F5" s="231"/>
      <c r="G5" s="198"/>
      <c r="H5" s="232" t="s">
        <v>100</v>
      </c>
      <c r="I5" s="227" t="s">
        <v>180</v>
      </c>
      <c r="J5" s="228"/>
      <c r="K5" s="228"/>
      <c r="L5" s="228"/>
      <c r="M5" s="228"/>
      <c r="N5" s="228"/>
      <c r="O5" s="228"/>
      <c r="P5" s="229"/>
      <c r="Q5" s="234" t="s">
        <v>557</v>
      </c>
      <c r="R5" s="198" t="s">
        <v>558</v>
      </c>
      <c r="S5" s="230" t="s">
        <v>179</v>
      </c>
      <c r="T5" s="230"/>
      <c r="U5" s="230"/>
      <c r="V5" s="230"/>
    </row>
    <row r="6" spans="1:22" ht="54">
      <c r="A6" s="198"/>
      <c r="B6" s="197"/>
      <c r="C6" s="197"/>
      <c r="D6" s="197"/>
      <c r="E6" s="197"/>
      <c r="F6" s="197"/>
      <c r="G6" s="198"/>
      <c r="H6" s="233"/>
      <c r="I6" s="19" t="s">
        <v>104</v>
      </c>
      <c r="J6" s="19" t="s">
        <v>183</v>
      </c>
      <c r="K6" s="19" t="s">
        <v>184</v>
      </c>
      <c r="L6" s="19" t="s">
        <v>185</v>
      </c>
      <c r="M6" s="19" t="s">
        <v>186</v>
      </c>
      <c r="N6" s="5" t="s">
        <v>187</v>
      </c>
      <c r="O6" s="5" t="s">
        <v>188</v>
      </c>
      <c r="P6" s="5" t="s">
        <v>189</v>
      </c>
      <c r="Q6" s="235"/>
      <c r="R6" s="198"/>
      <c r="S6" s="23" t="s">
        <v>104</v>
      </c>
      <c r="T6" s="23" t="s">
        <v>190</v>
      </c>
      <c r="U6" s="23" t="s">
        <v>191</v>
      </c>
      <c r="V6" s="23" t="s">
        <v>192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32.1" customHeight="1">
      <c r="A8" s="7" t="s">
        <v>559</v>
      </c>
      <c r="B8" s="8" t="s">
        <v>560</v>
      </c>
      <c r="C8" s="8" t="s">
        <v>561</v>
      </c>
      <c r="D8" s="9" t="s">
        <v>108</v>
      </c>
      <c r="E8" s="10" t="s">
        <v>116</v>
      </c>
      <c r="F8" s="11"/>
      <c r="G8" s="12" t="s">
        <v>95</v>
      </c>
      <c r="H8" s="13">
        <v>25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5"/>
      <c r="T8" s="15"/>
      <c r="U8" s="15"/>
      <c r="V8" s="13">
        <v>25</v>
      </c>
    </row>
    <row r="9" spans="1:22" ht="29.1" customHeight="1">
      <c r="A9" s="7" t="s">
        <v>559</v>
      </c>
      <c r="B9" s="8" t="s">
        <v>562</v>
      </c>
      <c r="C9" s="8" t="s">
        <v>563</v>
      </c>
      <c r="D9" s="14" t="s">
        <v>564</v>
      </c>
      <c r="E9" s="10" t="s">
        <v>116</v>
      </c>
      <c r="F9" s="15"/>
      <c r="G9" s="12" t="s">
        <v>95</v>
      </c>
      <c r="H9" s="13">
        <v>25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20">
        <v>25</v>
      </c>
    </row>
    <row r="10" spans="1:22" ht="24" customHeight="1">
      <c r="A10" s="8" t="s">
        <v>565</v>
      </c>
      <c r="B10" s="8" t="s">
        <v>566</v>
      </c>
      <c r="C10" s="8" t="s">
        <v>567</v>
      </c>
      <c r="D10" s="12" t="s">
        <v>564</v>
      </c>
      <c r="E10" s="10" t="s">
        <v>116</v>
      </c>
      <c r="F10" s="16"/>
      <c r="G10" s="12" t="s">
        <v>95</v>
      </c>
      <c r="H10" s="17">
        <v>10</v>
      </c>
      <c r="I10" s="15"/>
      <c r="J10" s="15"/>
      <c r="K10" s="15"/>
      <c r="L10" s="15"/>
      <c r="M10" s="15"/>
      <c r="N10" s="15"/>
      <c r="O10" s="20">
        <v>10</v>
      </c>
      <c r="P10" s="15"/>
      <c r="Q10" s="15"/>
      <c r="R10" s="15"/>
      <c r="S10" s="15"/>
      <c r="T10" s="15"/>
      <c r="U10" s="15"/>
      <c r="V10" s="15"/>
    </row>
    <row r="11" spans="1:22" ht="26.1" customHeight="1">
      <c r="A11" s="8" t="s">
        <v>565</v>
      </c>
      <c r="B11" s="8" t="s">
        <v>568</v>
      </c>
      <c r="C11" s="8" t="s">
        <v>569</v>
      </c>
      <c r="D11" s="12" t="s">
        <v>564</v>
      </c>
      <c r="E11" s="12" t="s">
        <v>116</v>
      </c>
      <c r="F11" s="18">
        <v>0</v>
      </c>
      <c r="G11" s="12" t="s">
        <v>95</v>
      </c>
      <c r="H11" s="17">
        <v>10</v>
      </c>
      <c r="I11" s="15"/>
      <c r="J11" s="15"/>
      <c r="K11" s="15"/>
      <c r="L11" s="15"/>
      <c r="M11" s="15"/>
      <c r="N11" s="15"/>
      <c r="O11" s="20">
        <v>10</v>
      </c>
      <c r="P11" s="15"/>
      <c r="Q11" s="15"/>
      <c r="R11" s="15"/>
      <c r="S11" s="15"/>
      <c r="T11" s="15"/>
      <c r="U11" s="15"/>
      <c r="V11" s="15"/>
    </row>
    <row r="12" spans="1:22" ht="23.1" customHeight="1">
      <c r="A12" s="8" t="s">
        <v>570</v>
      </c>
      <c r="B12" s="8" t="s">
        <v>571</v>
      </c>
      <c r="C12" s="8" t="s">
        <v>572</v>
      </c>
      <c r="D12" s="12" t="s">
        <v>564</v>
      </c>
      <c r="E12" s="12" t="s">
        <v>116</v>
      </c>
      <c r="F12" s="18">
        <v>0</v>
      </c>
      <c r="G12" s="12" t="s">
        <v>95</v>
      </c>
      <c r="H12" s="17">
        <v>30</v>
      </c>
      <c r="I12" s="15"/>
      <c r="J12" s="15"/>
      <c r="K12" s="15"/>
      <c r="L12" s="15"/>
      <c r="M12" s="15"/>
      <c r="N12" s="15"/>
      <c r="O12" s="20">
        <v>30</v>
      </c>
      <c r="P12" s="15"/>
      <c r="Q12" s="15"/>
      <c r="R12" s="15"/>
      <c r="S12" s="15"/>
      <c r="T12" s="15"/>
      <c r="U12" s="15"/>
      <c r="V12" s="15"/>
    </row>
    <row r="13" spans="1:22" ht="14.25" customHeight="1">
      <c r="A13" s="8"/>
      <c r="B13" s="8"/>
      <c r="C13" s="8"/>
      <c r="D13" s="12"/>
      <c r="E13" s="12"/>
      <c r="F13" s="18"/>
      <c r="G13" s="12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4.25" customHeight="1">
      <c r="A14" s="15"/>
      <c r="B14" s="15"/>
      <c r="C14" s="15"/>
      <c r="D14" s="15"/>
      <c r="E14" s="15"/>
      <c r="F14" s="16"/>
      <c r="G14" s="16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4.25" customHeight="1">
      <c r="A15" s="15"/>
      <c r="B15" s="15"/>
      <c r="C15" s="15"/>
      <c r="D15" s="15"/>
      <c r="E15" s="15"/>
      <c r="F15" s="16"/>
      <c r="G15" s="16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4.25" customHeight="1">
      <c r="A16" s="15"/>
      <c r="B16" s="15"/>
      <c r="C16" s="15"/>
      <c r="D16" s="15"/>
      <c r="E16" s="15"/>
      <c r="F16" s="16"/>
      <c r="G16" s="16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4.25" customHeight="1">
      <c r="A17" s="15"/>
      <c r="B17" s="15"/>
      <c r="C17" s="15"/>
      <c r="D17" s="15"/>
      <c r="E17" s="15"/>
      <c r="F17" s="16"/>
      <c r="G17" s="16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4.25" customHeight="1">
      <c r="A18" s="15"/>
      <c r="B18" s="15"/>
      <c r="C18" s="15"/>
      <c r="D18" s="15"/>
      <c r="E18" s="15"/>
      <c r="F18" s="16"/>
      <c r="G18" s="16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20" spans="1:22" ht="14.25" customHeight="1">
      <c r="A20" s="156"/>
      <c r="B20" s="156"/>
      <c r="C20" s="156"/>
      <c r="D20" s="156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36" type="noConversion"/>
  <pageMargins left="0.75138888888888899" right="0.75138888888888899" top="1" bottom="1" header="0.51180555555555596" footer="0.51180555555555596"/>
  <pageSetup paperSize="9" scale="6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B13" sqref="B13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157"/>
      <c r="C1" s="157"/>
      <c r="D1" s="157"/>
      <c r="E1" s="157"/>
      <c r="F1" s="157"/>
      <c r="G1" s="157"/>
      <c r="H1" s="157"/>
    </row>
    <row r="2" spans="2:8" ht="39.950000000000003" customHeight="1">
      <c r="B2" s="154" t="s">
        <v>41</v>
      </c>
      <c r="C2" s="154"/>
      <c r="D2" s="144"/>
      <c r="E2" s="144"/>
      <c r="F2" s="144"/>
      <c r="G2" s="144"/>
      <c r="H2" s="144"/>
    </row>
    <row r="3" spans="2:8" s="1" customFormat="1" ht="39" customHeight="1">
      <c r="B3" s="3" t="s">
        <v>1</v>
      </c>
      <c r="C3" s="21" t="s">
        <v>42</v>
      </c>
    </row>
    <row r="4" spans="2:8" s="1" customFormat="1" ht="27" customHeight="1">
      <c r="B4" s="158" t="s">
        <v>5</v>
      </c>
      <c r="C4" s="158" t="s">
        <v>43</v>
      </c>
    </row>
    <row r="5" spans="2:8" s="1" customFormat="1" ht="27" customHeight="1">
      <c r="B5" s="158"/>
      <c r="C5" s="158"/>
    </row>
    <row r="6" spans="2:8" s="1" customFormat="1" ht="32.1" customHeight="1">
      <c r="B6" s="145" t="s">
        <v>44</v>
      </c>
      <c r="C6" s="134">
        <v>1678.48</v>
      </c>
    </row>
    <row r="7" spans="2:8" s="1" customFormat="1" ht="32.1" customHeight="1">
      <c r="B7" s="146" t="s">
        <v>45</v>
      </c>
      <c r="C7" s="147"/>
    </row>
    <row r="8" spans="2:8" s="1" customFormat="1" ht="32.1" customHeight="1">
      <c r="B8" s="146" t="s">
        <v>46</v>
      </c>
      <c r="C8" s="147"/>
    </row>
    <row r="9" spans="2:8" s="1" customFormat="1" ht="32.1" customHeight="1">
      <c r="B9" s="146" t="s">
        <v>47</v>
      </c>
      <c r="C9" s="147"/>
    </row>
    <row r="10" spans="2:8" s="1" customFormat="1" ht="32.1" customHeight="1">
      <c r="B10" s="146" t="s">
        <v>48</v>
      </c>
      <c r="C10" s="147"/>
    </row>
    <row r="11" spans="2:8" s="1" customFormat="1" ht="32.1" customHeight="1">
      <c r="B11" s="146" t="s">
        <v>49</v>
      </c>
      <c r="C11" s="147"/>
    </row>
    <row r="12" spans="2:8" s="1" customFormat="1" ht="32.1" customHeight="1">
      <c r="B12" s="146" t="s">
        <v>50</v>
      </c>
      <c r="C12" s="134">
        <v>1143.8900000000001</v>
      </c>
    </row>
    <row r="13" spans="2:8" s="1" customFormat="1" ht="32.1" customHeight="1">
      <c r="B13" s="148" t="s">
        <v>22</v>
      </c>
      <c r="C13" s="147">
        <v>1000</v>
      </c>
    </row>
    <row r="14" spans="2:8" s="1" customFormat="1" ht="32.1" customHeight="1">
      <c r="B14" s="78" t="s">
        <v>39</v>
      </c>
      <c r="C14" s="143">
        <f>SUM(C6:C13)</f>
        <v>3822.37</v>
      </c>
    </row>
  </sheetData>
  <mergeCells count="4">
    <mergeCell ref="B1:H1"/>
    <mergeCell ref="B2:C2"/>
    <mergeCell ref="B4:B5"/>
    <mergeCell ref="C4:C5"/>
  </mergeCells>
  <phoneticPr fontId="36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30"/>
  <sheetViews>
    <sheetView topLeftCell="A11" workbookViewId="0">
      <selection activeCell="C18" sqref="C18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1.95" customHeight="1">
      <c r="B2" s="154" t="s">
        <v>51</v>
      </c>
      <c r="C2" s="154"/>
    </row>
    <row r="3" spans="2:3" s="1" customFormat="1" ht="19.5" customHeight="1">
      <c r="B3" s="3" t="s">
        <v>1</v>
      </c>
      <c r="C3" s="22" t="s">
        <v>2</v>
      </c>
    </row>
    <row r="4" spans="2:3" s="1" customFormat="1" ht="27.95" customHeight="1">
      <c r="B4" s="158" t="s">
        <v>7</v>
      </c>
      <c r="C4" s="158" t="s">
        <v>43</v>
      </c>
    </row>
    <row r="5" spans="2:3" s="1" customFormat="1" ht="27.95" customHeight="1">
      <c r="B5" s="158"/>
      <c r="C5" s="158"/>
    </row>
    <row r="6" spans="2:3" s="1" customFormat="1" ht="24" customHeight="1">
      <c r="B6" s="141" t="s">
        <v>9</v>
      </c>
      <c r="C6" s="134">
        <v>2028.39</v>
      </c>
    </row>
    <row r="7" spans="2:3" s="1" customFormat="1" ht="24" customHeight="1">
      <c r="B7" s="141" t="s">
        <v>11</v>
      </c>
      <c r="C7" s="134"/>
    </row>
    <row r="8" spans="2:3" s="1" customFormat="1" ht="24" customHeight="1">
      <c r="B8" s="141" t="s">
        <v>13</v>
      </c>
      <c r="C8" s="134"/>
    </row>
    <row r="9" spans="2:3" s="1" customFormat="1" ht="24" customHeight="1">
      <c r="B9" s="141" t="s">
        <v>15</v>
      </c>
      <c r="C9" s="134"/>
    </row>
    <row r="10" spans="2:3" s="1" customFormat="1" ht="24" customHeight="1">
      <c r="B10" s="141" t="s">
        <v>17</v>
      </c>
      <c r="C10" s="134"/>
    </row>
    <row r="11" spans="2:3" s="1" customFormat="1" ht="24" customHeight="1">
      <c r="B11" s="141" t="s">
        <v>19</v>
      </c>
      <c r="C11" s="134"/>
    </row>
    <row r="12" spans="2:3" s="1" customFormat="1" ht="24" customHeight="1">
      <c r="B12" s="141" t="s">
        <v>21</v>
      </c>
      <c r="C12" s="134"/>
    </row>
    <row r="13" spans="2:3" s="1" customFormat="1" ht="24" customHeight="1">
      <c r="B13" s="141" t="s">
        <v>23</v>
      </c>
      <c r="C13" s="134">
        <v>540.57000000000005</v>
      </c>
    </row>
    <row r="14" spans="2:3" s="1" customFormat="1" ht="24" customHeight="1">
      <c r="B14" s="141" t="s">
        <v>24</v>
      </c>
      <c r="C14" s="134">
        <v>208.54</v>
      </c>
    </row>
    <row r="15" spans="2:3" s="1" customFormat="1" ht="24" customHeight="1">
      <c r="B15" s="141" t="s">
        <v>25</v>
      </c>
      <c r="C15" s="134"/>
    </row>
    <row r="16" spans="2:3" s="1" customFormat="1" ht="24" customHeight="1">
      <c r="B16" s="141" t="s">
        <v>26</v>
      </c>
      <c r="C16" s="134"/>
    </row>
    <row r="17" spans="2:3" s="1" customFormat="1" ht="24" customHeight="1">
      <c r="B17" s="141" t="s">
        <v>27</v>
      </c>
      <c r="C17" s="134"/>
    </row>
    <row r="18" spans="2:3" s="1" customFormat="1" ht="24" customHeight="1">
      <c r="B18" s="141" t="s">
        <v>28</v>
      </c>
      <c r="C18" s="134"/>
    </row>
    <row r="19" spans="2:3" s="1" customFormat="1" ht="24" customHeight="1">
      <c r="B19" s="142" t="s">
        <v>29</v>
      </c>
      <c r="C19" s="134"/>
    </row>
    <row r="20" spans="2:3" s="1" customFormat="1" ht="24" customHeight="1">
      <c r="B20" s="142" t="s">
        <v>30</v>
      </c>
      <c r="C20" s="134">
        <v>992.4</v>
      </c>
    </row>
    <row r="21" spans="2:3" s="1" customFormat="1" ht="24" customHeight="1">
      <c r="B21" s="142" t="s">
        <v>31</v>
      </c>
      <c r="C21" s="134"/>
    </row>
    <row r="22" spans="2:3" s="1" customFormat="1" ht="24" customHeight="1">
      <c r="B22" s="142" t="s">
        <v>32</v>
      </c>
      <c r="C22" s="134"/>
    </row>
    <row r="23" spans="2:3" s="1" customFormat="1" ht="24" customHeight="1">
      <c r="B23" s="142" t="s">
        <v>33</v>
      </c>
      <c r="C23" s="134"/>
    </row>
    <row r="24" spans="2:3" s="1" customFormat="1" ht="24" customHeight="1">
      <c r="B24" s="142" t="s">
        <v>34</v>
      </c>
      <c r="C24" s="134">
        <v>52.47</v>
      </c>
    </row>
    <row r="25" spans="2:3" s="1" customFormat="1" ht="24" customHeight="1">
      <c r="B25" s="142" t="s">
        <v>35</v>
      </c>
      <c r="C25" s="134"/>
    </row>
    <row r="26" spans="2:3" s="1" customFormat="1" ht="24" customHeight="1">
      <c r="B26" s="142" t="s">
        <v>36</v>
      </c>
      <c r="C26" s="134"/>
    </row>
    <row r="27" spans="2:3" s="1" customFormat="1" ht="24" customHeight="1">
      <c r="B27" s="142" t="s">
        <v>37</v>
      </c>
      <c r="C27" s="134"/>
    </row>
    <row r="28" spans="2:3" s="1" customFormat="1" ht="24" customHeight="1">
      <c r="B28" s="142" t="s">
        <v>38</v>
      </c>
      <c r="C28" s="15"/>
    </row>
    <row r="29" spans="2:3" s="1" customFormat="1" ht="14.25" customHeight="1">
      <c r="B29" s="78" t="s">
        <v>40</v>
      </c>
      <c r="C29" s="143">
        <f>SUM(C6:C27)</f>
        <v>3822.37</v>
      </c>
    </row>
    <row r="30" spans="2:3" s="1" customFormat="1" ht="29.25" customHeight="1"/>
  </sheetData>
  <mergeCells count="3">
    <mergeCell ref="B2:C2"/>
    <mergeCell ref="B4:B5"/>
    <mergeCell ref="C4:C5"/>
  </mergeCells>
  <phoneticPr fontId="3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topLeftCell="A9" workbookViewId="0">
      <selection activeCell="C26" sqref="C26"/>
    </sheetView>
  </sheetViews>
  <sheetFormatPr defaultColWidth="8" defaultRowHeight="14.25" customHeight="1"/>
  <cols>
    <col min="1" max="1" width="35.5" style="24" customWidth="1"/>
    <col min="2" max="2" width="29.5" style="24" customWidth="1"/>
    <col min="3" max="3" width="42.5" style="24" customWidth="1"/>
    <col min="4" max="4" width="29.625" style="24" customWidth="1"/>
    <col min="5" max="16384" width="8" style="24"/>
  </cols>
  <sheetData>
    <row r="1" spans="1:4" ht="12">
      <c r="A1" s="127"/>
      <c r="B1" s="127"/>
      <c r="C1" s="127"/>
    </row>
    <row r="2" spans="1:4" ht="33" customHeight="1">
      <c r="A2" s="154" t="s">
        <v>52</v>
      </c>
      <c r="B2" s="154"/>
      <c r="C2" s="154"/>
      <c r="D2" s="154"/>
    </row>
    <row r="3" spans="1:4" ht="13.5">
      <c r="A3" s="3" t="s">
        <v>1</v>
      </c>
      <c r="B3" s="128"/>
      <c r="C3" s="128"/>
      <c r="D3" s="22" t="s">
        <v>2</v>
      </c>
    </row>
    <row r="4" spans="1:4" ht="26.1" customHeight="1">
      <c r="A4" s="155" t="s">
        <v>3</v>
      </c>
      <c r="B4" s="155"/>
      <c r="C4" s="155" t="s">
        <v>4</v>
      </c>
      <c r="D4" s="155"/>
    </row>
    <row r="5" spans="1:4" ht="26.1" customHeight="1">
      <c r="A5" s="155" t="s">
        <v>5</v>
      </c>
      <c r="B5" s="159" t="s">
        <v>6</v>
      </c>
      <c r="C5" s="155" t="s">
        <v>53</v>
      </c>
      <c r="D5" s="159" t="s">
        <v>6</v>
      </c>
    </row>
    <row r="6" spans="1:4" ht="26.1" customHeight="1">
      <c r="A6" s="155"/>
      <c r="B6" s="159"/>
      <c r="C6" s="155"/>
      <c r="D6" s="159"/>
    </row>
    <row r="7" spans="1:4" ht="26.1" customHeight="1">
      <c r="A7" s="129" t="s">
        <v>54</v>
      </c>
      <c r="B7" s="130">
        <v>1678.48</v>
      </c>
      <c r="C7" s="131" t="s">
        <v>55</v>
      </c>
      <c r="D7" s="132">
        <v>3822.37</v>
      </c>
    </row>
    <row r="8" spans="1:4" ht="26.1" customHeight="1">
      <c r="A8" s="129" t="s">
        <v>56</v>
      </c>
      <c r="B8" s="130">
        <v>1678.48</v>
      </c>
      <c r="C8" s="133" t="s">
        <v>57</v>
      </c>
      <c r="D8" s="134">
        <v>2028.39</v>
      </c>
    </row>
    <row r="9" spans="1:4" ht="26.1" customHeight="1">
      <c r="A9" s="129" t="s">
        <v>58</v>
      </c>
      <c r="B9" s="134">
        <v>1552.48</v>
      </c>
      <c r="C9" s="133" t="s">
        <v>59</v>
      </c>
      <c r="D9" s="130"/>
    </row>
    <row r="10" spans="1:4" ht="26.1" customHeight="1">
      <c r="A10" s="129" t="s">
        <v>60</v>
      </c>
      <c r="B10" s="130"/>
      <c r="C10" s="133" t="s">
        <v>61</v>
      </c>
      <c r="D10" s="130"/>
    </row>
    <row r="11" spans="1:4" ht="26.1" customHeight="1">
      <c r="A11" s="129" t="s">
        <v>62</v>
      </c>
      <c r="B11" s="130"/>
      <c r="C11" s="133" t="s">
        <v>63</v>
      </c>
      <c r="D11" s="130"/>
    </row>
    <row r="12" spans="1:4" ht="26.1" customHeight="1">
      <c r="A12" s="129" t="s">
        <v>64</v>
      </c>
      <c r="B12" s="130"/>
      <c r="C12" s="133" t="s">
        <v>65</v>
      </c>
      <c r="D12" s="130"/>
    </row>
    <row r="13" spans="1:4" ht="26.1" customHeight="1">
      <c r="A13" s="129" t="s">
        <v>66</v>
      </c>
      <c r="B13" s="130"/>
      <c r="C13" s="133" t="s">
        <v>67</v>
      </c>
      <c r="D13" s="130"/>
    </row>
    <row r="14" spans="1:4" ht="26.1" customHeight="1">
      <c r="A14" s="129" t="s">
        <v>68</v>
      </c>
      <c r="B14" s="130">
        <v>126</v>
      </c>
      <c r="C14" s="133" t="s">
        <v>69</v>
      </c>
      <c r="D14" s="130"/>
    </row>
    <row r="15" spans="1:4" ht="26.1" customHeight="1">
      <c r="A15" s="129" t="s">
        <v>70</v>
      </c>
      <c r="B15" s="135"/>
      <c r="C15" s="133" t="s">
        <v>71</v>
      </c>
      <c r="D15" s="134">
        <v>540.57000000000005</v>
      </c>
    </row>
    <row r="16" spans="1:4" ht="26.1" customHeight="1">
      <c r="A16" s="129" t="s">
        <v>72</v>
      </c>
      <c r="B16" s="130"/>
      <c r="C16" s="133" t="s">
        <v>73</v>
      </c>
      <c r="D16" s="134">
        <v>208.54</v>
      </c>
    </row>
    <row r="17" spans="1:4" ht="26.1" customHeight="1">
      <c r="A17" s="129" t="s">
        <v>74</v>
      </c>
      <c r="B17" s="134">
        <v>1143.8900000000001</v>
      </c>
      <c r="C17" s="133" t="s">
        <v>75</v>
      </c>
      <c r="D17" s="130"/>
    </row>
    <row r="18" spans="1:4" ht="26.1" customHeight="1">
      <c r="A18" s="136" t="s">
        <v>76</v>
      </c>
      <c r="B18" s="130">
        <v>1000</v>
      </c>
      <c r="C18" s="133" t="s">
        <v>77</v>
      </c>
      <c r="D18" s="130"/>
    </row>
    <row r="19" spans="1:4" ht="26.1" customHeight="1">
      <c r="A19" s="129"/>
      <c r="B19" s="130"/>
      <c r="C19" s="133" t="s">
        <v>78</v>
      </c>
      <c r="D19" s="130"/>
    </row>
    <row r="20" spans="1:4" ht="26.1" customHeight="1">
      <c r="A20" s="129"/>
      <c r="B20" s="130"/>
      <c r="C20" s="133" t="s">
        <v>79</v>
      </c>
      <c r="D20" s="130"/>
    </row>
    <row r="21" spans="1:4" ht="26.1" customHeight="1">
      <c r="A21" s="129"/>
      <c r="B21" s="130"/>
      <c r="C21" s="129" t="s">
        <v>80</v>
      </c>
      <c r="D21" s="130"/>
    </row>
    <row r="22" spans="1:4" ht="26.1" customHeight="1">
      <c r="A22" s="129"/>
      <c r="B22" s="137"/>
      <c r="C22" s="129" t="s">
        <v>81</v>
      </c>
      <c r="D22" s="134">
        <v>992.4</v>
      </c>
    </row>
    <row r="23" spans="1:4" ht="26.1" customHeight="1">
      <c r="A23" s="129"/>
      <c r="B23" s="137"/>
      <c r="C23" s="129" t="s">
        <v>82</v>
      </c>
      <c r="D23" s="130"/>
    </row>
    <row r="24" spans="1:4" ht="26.1" customHeight="1">
      <c r="A24" s="129"/>
      <c r="B24" s="137"/>
      <c r="C24" s="129" t="s">
        <v>83</v>
      </c>
      <c r="D24" s="130"/>
    </row>
    <row r="25" spans="1:4" ht="26.1" customHeight="1">
      <c r="A25" s="131"/>
      <c r="B25" s="137"/>
      <c r="C25" s="129" t="s">
        <v>84</v>
      </c>
      <c r="D25" s="130"/>
    </row>
    <row r="26" spans="1:4" ht="26.1" customHeight="1">
      <c r="A26" s="133"/>
      <c r="B26" s="137"/>
      <c r="C26" s="129" t="s">
        <v>85</v>
      </c>
      <c r="D26" s="134">
        <v>52.47</v>
      </c>
    </row>
    <row r="27" spans="1:4" ht="26.1" customHeight="1">
      <c r="A27" s="131"/>
      <c r="B27" s="137"/>
      <c r="C27" s="129" t="s">
        <v>86</v>
      </c>
      <c r="D27" s="130"/>
    </row>
    <row r="28" spans="1:4" ht="26.1" customHeight="1">
      <c r="A28" s="131"/>
      <c r="B28" s="137"/>
      <c r="C28" s="129" t="s">
        <v>87</v>
      </c>
      <c r="D28" s="130"/>
    </row>
    <row r="29" spans="1:4" ht="26.1" customHeight="1">
      <c r="A29" s="133"/>
      <c r="C29" s="129" t="s">
        <v>88</v>
      </c>
      <c r="D29" s="134"/>
    </row>
    <row r="30" spans="1:4" ht="26.1" customHeight="1">
      <c r="A30" s="133"/>
      <c r="B30" s="138"/>
      <c r="C30" s="129" t="s">
        <v>89</v>
      </c>
      <c r="D30" s="139"/>
    </row>
    <row r="31" spans="1:4" ht="26.1" customHeight="1">
      <c r="A31" s="133"/>
      <c r="B31" s="138"/>
      <c r="C31" s="129" t="s">
        <v>90</v>
      </c>
      <c r="D31" s="132"/>
    </row>
    <row r="32" spans="1:4" ht="26.1" customHeight="1">
      <c r="A32" s="78" t="s">
        <v>39</v>
      </c>
      <c r="B32" s="140">
        <f>SUM(B9:B28)</f>
        <v>3822.37</v>
      </c>
      <c r="C32" s="78" t="s">
        <v>40</v>
      </c>
      <c r="D32" s="140">
        <f>SUM(D8:D29)</f>
        <v>3822.37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36" type="noConversion"/>
  <printOptions horizontalCentered="1"/>
  <pageMargins left="0.59027777777777801" right="0.59027777777777801" top="0.196527777777778" bottom="0.196527777777778" header="0.196527777777778" footer="0.196527777777778"/>
  <pageSetup paperSize="9" scale="69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abSelected="1" workbookViewId="0">
      <selection activeCell="J11" sqref="J11"/>
    </sheetView>
  </sheetViews>
  <sheetFormatPr defaultColWidth="9" defaultRowHeight="13.5"/>
  <cols>
    <col min="1" max="1" width="4.75" customWidth="1"/>
    <col min="2" max="2" width="4.25" customWidth="1"/>
    <col min="3" max="3" width="4.5" customWidth="1"/>
    <col min="4" max="4" width="31.625" customWidth="1"/>
    <col min="5" max="5" width="10.125"/>
  </cols>
  <sheetData>
    <row r="1" spans="1:28" ht="21">
      <c r="A1" s="154" t="s">
        <v>91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</row>
    <row r="2" spans="1:28" ht="14.25">
      <c r="A2" s="84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126" t="s">
        <v>42</v>
      </c>
    </row>
    <row r="3" spans="1:28" ht="14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</row>
    <row r="4" spans="1:28">
      <c r="A4" s="160" t="s">
        <v>92</v>
      </c>
      <c r="B4" s="173"/>
      <c r="C4" s="174"/>
      <c r="D4" s="166" t="s">
        <v>93</v>
      </c>
      <c r="E4" s="160" t="s">
        <v>94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2"/>
      <c r="AA4" s="160" t="s">
        <v>95</v>
      </c>
      <c r="AB4" s="174"/>
    </row>
    <row r="5" spans="1:28">
      <c r="A5" s="175"/>
      <c r="B5" s="176"/>
      <c r="C5" s="177"/>
      <c r="D5" s="168"/>
      <c r="E5" s="160" t="s">
        <v>96</v>
      </c>
      <c r="F5" s="161"/>
      <c r="G5" s="161"/>
      <c r="H5" s="161"/>
      <c r="I5" s="161"/>
      <c r="J5" s="161"/>
      <c r="K5" s="161"/>
      <c r="L5" s="161"/>
      <c r="M5" s="161"/>
      <c r="N5" s="162"/>
      <c r="O5" s="166" t="s">
        <v>97</v>
      </c>
      <c r="P5" s="166" t="s">
        <v>98</v>
      </c>
      <c r="Q5" s="160" t="s">
        <v>99</v>
      </c>
      <c r="R5" s="161"/>
      <c r="S5" s="161"/>
      <c r="T5" s="161"/>
      <c r="U5" s="161"/>
      <c r="V5" s="161"/>
      <c r="W5" s="161"/>
      <c r="X5" s="161"/>
      <c r="Y5" s="161"/>
      <c r="Z5" s="162"/>
      <c r="AA5" s="178"/>
      <c r="AB5" s="180"/>
    </row>
    <row r="6" spans="1:28">
      <c r="A6" s="178"/>
      <c r="B6" s="179"/>
      <c r="C6" s="180"/>
      <c r="D6" s="168"/>
      <c r="E6" s="166" t="s">
        <v>100</v>
      </c>
      <c r="F6" s="160" t="s">
        <v>101</v>
      </c>
      <c r="G6" s="161"/>
      <c r="H6" s="161"/>
      <c r="I6" s="162"/>
      <c r="J6" s="163" t="s">
        <v>102</v>
      </c>
      <c r="K6" s="164"/>
      <c r="L6" s="164"/>
      <c r="M6" s="165"/>
      <c r="N6" s="166" t="s">
        <v>103</v>
      </c>
      <c r="O6" s="168"/>
      <c r="P6" s="168"/>
      <c r="Q6" s="166" t="s">
        <v>100</v>
      </c>
      <c r="R6" s="160" t="s">
        <v>101</v>
      </c>
      <c r="S6" s="161"/>
      <c r="T6" s="161"/>
      <c r="U6" s="162"/>
      <c r="V6" s="160" t="s">
        <v>102</v>
      </c>
      <c r="W6" s="161"/>
      <c r="X6" s="161"/>
      <c r="Y6" s="162"/>
      <c r="Z6" s="166" t="s">
        <v>103</v>
      </c>
      <c r="AA6" s="166" t="s">
        <v>104</v>
      </c>
      <c r="AB6" s="166" t="s">
        <v>105</v>
      </c>
    </row>
    <row r="7" spans="1:28" ht="18" customHeight="1">
      <c r="A7" s="166" t="s">
        <v>106</v>
      </c>
      <c r="B7" s="166" t="s">
        <v>107</v>
      </c>
      <c r="C7" s="166" t="s">
        <v>108</v>
      </c>
      <c r="D7" s="168"/>
      <c r="E7" s="168"/>
      <c r="F7" s="166" t="s">
        <v>104</v>
      </c>
      <c r="G7" s="163" t="s">
        <v>109</v>
      </c>
      <c r="H7" s="165"/>
      <c r="I7" s="169" t="s">
        <v>110</v>
      </c>
      <c r="J7" s="166" t="s">
        <v>100</v>
      </c>
      <c r="K7" s="166" t="s">
        <v>111</v>
      </c>
      <c r="L7" s="166" t="s">
        <v>112</v>
      </c>
      <c r="M7" s="166" t="s">
        <v>113</v>
      </c>
      <c r="N7" s="168"/>
      <c r="O7" s="168"/>
      <c r="P7" s="168"/>
      <c r="Q7" s="168"/>
      <c r="R7" s="171" t="s">
        <v>104</v>
      </c>
      <c r="S7" s="163" t="s">
        <v>109</v>
      </c>
      <c r="T7" s="165"/>
      <c r="U7" s="169" t="s">
        <v>110</v>
      </c>
      <c r="V7" s="171" t="s">
        <v>104</v>
      </c>
      <c r="W7" s="171" t="s">
        <v>111</v>
      </c>
      <c r="X7" s="171" t="s">
        <v>112</v>
      </c>
      <c r="Y7" s="171" t="s">
        <v>113</v>
      </c>
      <c r="Z7" s="168"/>
      <c r="AA7" s="168"/>
      <c r="AB7" s="168"/>
    </row>
    <row r="8" spans="1:28" ht="26.1" customHeight="1">
      <c r="A8" s="167"/>
      <c r="B8" s="167"/>
      <c r="C8" s="167"/>
      <c r="D8" s="167"/>
      <c r="E8" s="167"/>
      <c r="F8" s="167"/>
      <c r="G8" s="100" t="s">
        <v>114</v>
      </c>
      <c r="H8" s="100" t="s">
        <v>115</v>
      </c>
      <c r="I8" s="170"/>
      <c r="J8" s="167"/>
      <c r="K8" s="167"/>
      <c r="L8" s="167"/>
      <c r="M8" s="167"/>
      <c r="N8" s="167"/>
      <c r="O8" s="167"/>
      <c r="P8" s="167"/>
      <c r="Q8" s="167"/>
      <c r="R8" s="172"/>
      <c r="S8" s="100" t="s">
        <v>114</v>
      </c>
      <c r="T8" s="100" t="s">
        <v>115</v>
      </c>
      <c r="U8" s="170"/>
      <c r="V8" s="172"/>
      <c r="W8" s="172"/>
      <c r="X8" s="172"/>
      <c r="Y8" s="172"/>
      <c r="Z8" s="167"/>
      <c r="AA8" s="167"/>
      <c r="AB8" s="167"/>
    </row>
    <row r="9" spans="1:28" ht="18" customHeight="1">
      <c r="A9" s="99" t="s">
        <v>116</v>
      </c>
      <c r="B9" s="99" t="s">
        <v>117</v>
      </c>
      <c r="C9" s="99" t="s">
        <v>118</v>
      </c>
      <c r="D9" s="99" t="s">
        <v>119</v>
      </c>
      <c r="E9" s="99" t="s">
        <v>120</v>
      </c>
      <c r="F9" s="99" t="s">
        <v>121</v>
      </c>
      <c r="G9" s="99" t="s">
        <v>122</v>
      </c>
      <c r="H9" s="99" t="s">
        <v>123</v>
      </c>
      <c r="I9" s="99" t="s">
        <v>124</v>
      </c>
      <c r="J9" s="99" t="s">
        <v>125</v>
      </c>
      <c r="K9" s="99" t="s">
        <v>126</v>
      </c>
      <c r="L9" s="99" t="s">
        <v>127</v>
      </c>
      <c r="M9" s="99" t="s">
        <v>128</v>
      </c>
      <c r="N9" s="99" t="s">
        <v>129</v>
      </c>
      <c r="O9" s="99" t="s">
        <v>130</v>
      </c>
      <c r="P9" s="99" t="s">
        <v>131</v>
      </c>
      <c r="Q9" s="99" t="s">
        <v>132</v>
      </c>
      <c r="R9" s="99" t="s">
        <v>133</v>
      </c>
      <c r="S9" s="99" t="s">
        <v>134</v>
      </c>
      <c r="T9" s="99" t="s">
        <v>135</v>
      </c>
      <c r="U9" s="99" t="s">
        <v>136</v>
      </c>
      <c r="V9" s="99" t="s">
        <v>137</v>
      </c>
      <c r="W9" s="99" t="s">
        <v>138</v>
      </c>
      <c r="X9" s="99" t="s">
        <v>139</v>
      </c>
      <c r="Y9" s="99" t="s">
        <v>140</v>
      </c>
      <c r="Z9" s="99" t="s">
        <v>141</v>
      </c>
      <c r="AA9" s="99" t="s">
        <v>142</v>
      </c>
      <c r="AB9" s="99" t="s">
        <v>143</v>
      </c>
    </row>
    <row r="10" spans="1:28" ht="24" customHeight="1">
      <c r="A10" s="101"/>
      <c r="B10" s="101"/>
      <c r="C10" s="101"/>
      <c r="D10" s="102" t="s">
        <v>100</v>
      </c>
      <c r="E10" s="90">
        <v>1437.48</v>
      </c>
      <c r="F10" s="90">
        <v>712.79</v>
      </c>
      <c r="G10" s="72">
        <v>519.36</v>
      </c>
      <c r="H10" s="103"/>
      <c r="I10" s="103">
        <v>193.43</v>
      </c>
      <c r="J10" s="124">
        <v>139.9</v>
      </c>
      <c r="K10" s="103">
        <v>0.95</v>
      </c>
      <c r="L10" s="103">
        <v>5.7</v>
      </c>
      <c r="M10" s="103">
        <v>45.72</v>
      </c>
      <c r="N10" s="90">
        <v>584.79</v>
      </c>
      <c r="O10" s="90">
        <v>332.47</v>
      </c>
      <c r="P10" s="90"/>
      <c r="Q10" s="90">
        <v>1437.48</v>
      </c>
      <c r="R10" s="90">
        <v>712.79</v>
      </c>
      <c r="S10" s="72">
        <v>519.36</v>
      </c>
      <c r="T10" s="90"/>
      <c r="U10" s="103">
        <v>193.43</v>
      </c>
      <c r="V10" s="124">
        <v>139.9</v>
      </c>
      <c r="W10" s="103">
        <v>0.95</v>
      </c>
      <c r="X10" s="103">
        <v>5.7</v>
      </c>
      <c r="Y10" s="103">
        <v>45.72</v>
      </c>
      <c r="Z10" s="90">
        <v>584.79</v>
      </c>
      <c r="AA10" s="108">
        <v>115</v>
      </c>
      <c r="AB10" s="108"/>
    </row>
    <row r="11" spans="1:28" ht="24" customHeight="1">
      <c r="A11" s="104"/>
      <c r="B11" s="104"/>
      <c r="C11" s="104"/>
      <c r="D11" s="105" t="s">
        <v>144</v>
      </c>
      <c r="E11" s="90">
        <v>1281.98</v>
      </c>
      <c r="F11" s="90">
        <v>712.79</v>
      </c>
      <c r="G11" s="72">
        <v>519.36</v>
      </c>
      <c r="H11" s="103"/>
      <c r="I11" s="103">
        <v>193.43</v>
      </c>
      <c r="J11" s="103">
        <v>136.43</v>
      </c>
      <c r="K11" s="103">
        <v>0.95</v>
      </c>
      <c r="L11" s="103">
        <v>5.7</v>
      </c>
      <c r="M11" s="103">
        <v>45.72</v>
      </c>
      <c r="N11" s="103">
        <v>432.76</v>
      </c>
      <c r="O11" s="103">
        <v>236.36</v>
      </c>
      <c r="P11" s="103"/>
      <c r="Q11" s="90">
        <v>1281.98</v>
      </c>
      <c r="R11" s="90">
        <v>712.79</v>
      </c>
      <c r="S11" s="72">
        <v>519.36</v>
      </c>
      <c r="T11" s="103"/>
      <c r="U11" s="103">
        <v>193.43</v>
      </c>
      <c r="V11" s="103">
        <v>136.43</v>
      </c>
      <c r="W11" s="103">
        <v>0.95</v>
      </c>
      <c r="X11" s="103">
        <v>5.7</v>
      </c>
      <c r="Y11" s="103">
        <v>45.72</v>
      </c>
      <c r="Z11" s="103">
        <v>432.76</v>
      </c>
      <c r="AA11" s="108">
        <v>115</v>
      </c>
      <c r="AB11" s="108"/>
    </row>
    <row r="12" spans="1:28" ht="23.1" customHeight="1">
      <c r="A12" s="106">
        <v>201</v>
      </c>
      <c r="B12" s="106"/>
      <c r="C12" s="106"/>
      <c r="D12" s="107" t="s">
        <v>145</v>
      </c>
      <c r="E12" s="108">
        <v>635.91</v>
      </c>
      <c r="F12" s="72">
        <v>519.36</v>
      </c>
      <c r="G12" s="72">
        <v>519.36</v>
      </c>
      <c r="H12" s="103"/>
      <c r="I12" s="103"/>
      <c r="J12" s="103">
        <v>116.55</v>
      </c>
      <c r="K12" s="103">
        <v>0.95</v>
      </c>
      <c r="L12" s="103">
        <v>5.7</v>
      </c>
      <c r="M12" s="103">
        <v>45.72</v>
      </c>
      <c r="N12" s="103"/>
      <c r="O12" s="103">
        <v>3.5</v>
      </c>
      <c r="P12" s="103"/>
      <c r="Q12" s="108">
        <v>635.91</v>
      </c>
      <c r="R12" s="72">
        <v>519.36</v>
      </c>
      <c r="S12" s="72">
        <v>519.36</v>
      </c>
      <c r="T12" s="103"/>
      <c r="U12" s="103"/>
      <c r="V12" s="103">
        <v>116.55</v>
      </c>
      <c r="W12" s="103">
        <v>0.95</v>
      </c>
      <c r="X12" s="103">
        <v>5.7</v>
      </c>
      <c r="Y12" s="103">
        <v>45.72</v>
      </c>
      <c r="Z12" s="103"/>
      <c r="AA12" s="108">
        <v>115</v>
      </c>
      <c r="AB12" s="108"/>
    </row>
    <row r="13" spans="1:28" ht="24" customHeight="1">
      <c r="A13" s="106"/>
      <c r="B13" s="106">
        <v>13</v>
      </c>
      <c r="C13" s="106"/>
      <c r="D13" s="109" t="s">
        <v>146</v>
      </c>
      <c r="E13" s="108">
        <f>SUM(E14:E16)</f>
        <v>635.91</v>
      </c>
      <c r="F13" s="72">
        <v>519.36</v>
      </c>
      <c r="G13" s="72">
        <v>519.36</v>
      </c>
      <c r="H13" s="103"/>
      <c r="I13" s="103"/>
      <c r="J13" s="103">
        <v>116.55</v>
      </c>
      <c r="K13" s="103">
        <v>0.95</v>
      </c>
      <c r="L13" s="103">
        <v>5.7</v>
      </c>
      <c r="M13" s="103">
        <v>45.72</v>
      </c>
      <c r="N13" s="103"/>
      <c r="O13" s="103">
        <v>3.5</v>
      </c>
      <c r="P13" s="103"/>
      <c r="Q13" s="108">
        <f>SUM(Q14:Q16)</f>
        <v>635.91</v>
      </c>
      <c r="R13" s="72">
        <v>519.36</v>
      </c>
      <c r="S13" s="72">
        <v>519.36</v>
      </c>
      <c r="T13" s="103"/>
      <c r="U13" s="103"/>
      <c r="V13" s="103">
        <v>116.55</v>
      </c>
      <c r="W13" s="103">
        <v>0.95</v>
      </c>
      <c r="X13" s="103">
        <v>5.7</v>
      </c>
      <c r="Y13" s="103">
        <v>45.72</v>
      </c>
      <c r="Z13" s="103"/>
      <c r="AA13" s="108">
        <v>115</v>
      </c>
      <c r="AB13" s="108"/>
    </row>
    <row r="14" spans="1:28" ht="24" customHeight="1">
      <c r="A14" s="106"/>
      <c r="B14" s="106"/>
      <c r="C14" s="110" t="s">
        <v>147</v>
      </c>
      <c r="D14" s="111" t="s">
        <v>148</v>
      </c>
      <c r="E14" s="108">
        <v>635.91</v>
      </c>
      <c r="F14" s="72">
        <v>519.36</v>
      </c>
      <c r="G14" s="72">
        <v>519.36</v>
      </c>
      <c r="H14" s="103"/>
      <c r="I14" s="103"/>
      <c r="J14" s="103">
        <v>116.55</v>
      </c>
      <c r="K14" s="103">
        <v>0.95</v>
      </c>
      <c r="L14" s="103">
        <v>5.7</v>
      </c>
      <c r="M14" s="103">
        <v>45.72</v>
      </c>
      <c r="N14" s="103"/>
      <c r="O14" s="103">
        <v>3.5</v>
      </c>
      <c r="P14" s="103"/>
      <c r="Q14" s="108">
        <v>635.91</v>
      </c>
      <c r="R14" s="72">
        <v>519.36</v>
      </c>
      <c r="S14" s="72">
        <v>519.36</v>
      </c>
      <c r="T14" s="103"/>
      <c r="U14" s="103"/>
      <c r="V14" s="103">
        <v>116.55</v>
      </c>
      <c r="W14" s="103">
        <v>0.95</v>
      </c>
      <c r="X14" s="103">
        <v>5.7</v>
      </c>
      <c r="Y14" s="103">
        <v>45.72</v>
      </c>
      <c r="Z14" s="103"/>
      <c r="AA14" s="103"/>
      <c r="AB14" s="103"/>
    </row>
    <row r="15" spans="1:28" ht="24" customHeight="1">
      <c r="A15" s="106"/>
      <c r="B15" s="106"/>
      <c r="C15" s="110" t="s">
        <v>149</v>
      </c>
      <c r="D15" s="112" t="s">
        <v>150</v>
      </c>
      <c r="E15" s="108"/>
      <c r="F15" s="72"/>
      <c r="G15" s="72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8">
        <v>110</v>
      </c>
      <c r="AB15" s="108"/>
    </row>
    <row r="16" spans="1:28" ht="24" customHeight="1">
      <c r="A16" s="106"/>
      <c r="B16" s="106"/>
      <c r="C16" s="113" t="s">
        <v>151</v>
      </c>
      <c r="D16" s="114" t="s">
        <v>152</v>
      </c>
      <c r="E16" s="108"/>
      <c r="F16" s="72"/>
      <c r="G16" s="72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8">
        <v>5</v>
      </c>
      <c r="AB16" s="108"/>
    </row>
    <row r="17" spans="1:28" ht="24" customHeight="1">
      <c r="A17" s="106">
        <v>208</v>
      </c>
      <c r="B17" s="106"/>
      <c r="C17" s="106"/>
      <c r="D17" s="109" t="s">
        <v>153</v>
      </c>
      <c r="E17" s="72">
        <v>440.07</v>
      </c>
      <c r="F17" s="72">
        <v>90.24</v>
      </c>
      <c r="G17" s="72"/>
      <c r="H17" s="103"/>
      <c r="I17" s="72">
        <v>90.24</v>
      </c>
      <c r="J17" s="125">
        <v>19.88</v>
      </c>
      <c r="K17" s="103"/>
      <c r="L17" s="103"/>
      <c r="M17" s="103"/>
      <c r="N17" s="103">
        <v>329.95</v>
      </c>
      <c r="O17" s="103">
        <v>124.75</v>
      </c>
      <c r="P17" s="103"/>
      <c r="Q17" s="72">
        <v>440.07</v>
      </c>
      <c r="R17" s="72">
        <v>90.24</v>
      </c>
      <c r="S17" s="103"/>
      <c r="T17" s="103"/>
      <c r="U17" s="72">
        <v>90.24</v>
      </c>
      <c r="V17" s="125">
        <v>19.88</v>
      </c>
      <c r="W17" s="103"/>
      <c r="X17" s="103"/>
      <c r="Y17" s="103"/>
      <c r="Z17" s="103">
        <v>329.95</v>
      </c>
      <c r="AA17" s="103"/>
      <c r="AB17" s="103"/>
    </row>
    <row r="18" spans="1:28" ht="24" customHeight="1">
      <c r="A18" s="106"/>
      <c r="B18" s="115" t="s">
        <v>154</v>
      </c>
      <c r="C18" s="116"/>
      <c r="D18" s="109" t="s">
        <v>155</v>
      </c>
      <c r="E18" s="108">
        <f>SUM(E19:E20)</f>
        <v>440.07</v>
      </c>
      <c r="F18" s="72">
        <v>90.24</v>
      </c>
      <c r="G18" s="72"/>
      <c r="H18" s="103"/>
      <c r="I18" s="72">
        <v>90.24</v>
      </c>
      <c r="J18" s="125">
        <v>19.88</v>
      </c>
      <c r="K18" s="103"/>
      <c r="L18" s="103"/>
      <c r="M18" s="103"/>
      <c r="N18" s="103">
        <v>329.95</v>
      </c>
      <c r="O18" s="103">
        <v>124.75</v>
      </c>
      <c r="P18" s="103"/>
      <c r="Q18" s="108">
        <f>SUM(Q19:Q20)</f>
        <v>440.07</v>
      </c>
      <c r="R18" s="72">
        <v>90.24</v>
      </c>
      <c r="S18" s="103"/>
      <c r="T18" s="103"/>
      <c r="U18" s="72">
        <v>90.24</v>
      </c>
      <c r="V18" s="125">
        <v>19.88</v>
      </c>
      <c r="W18" s="103"/>
      <c r="X18" s="103"/>
      <c r="Y18" s="103"/>
      <c r="Z18" s="103">
        <v>329.95</v>
      </c>
      <c r="AA18" s="103"/>
      <c r="AB18" s="103"/>
    </row>
    <row r="19" spans="1:28" ht="24" customHeight="1">
      <c r="A19" s="106"/>
      <c r="B19" s="116"/>
      <c r="C19" s="110" t="s">
        <v>147</v>
      </c>
      <c r="D19" s="111" t="s">
        <v>156</v>
      </c>
      <c r="E19" s="108">
        <v>349.83</v>
      </c>
      <c r="F19" s="72"/>
      <c r="G19" s="72"/>
      <c r="H19" s="103"/>
      <c r="I19" s="103"/>
      <c r="J19" s="125">
        <v>19.88</v>
      </c>
      <c r="K19" s="103"/>
      <c r="L19" s="103"/>
      <c r="M19" s="103"/>
      <c r="N19" s="103">
        <v>329.95</v>
      </c>
      <c r="O19" s="103">
        <v>79.63</v>
      </c>
      <c r="P19" s="103"/>
      <c r="Q19" s="108">
        <v>349.83</v>
      </c>
      <c r="R19" s="72"/>
      <c r="S19" s="103"/>
      <c r="T19" s="103"/>
      <c r="U19" s="103"/>
      <c r="V19" s="125">
        <v>19.88</v>
      </c>
      <c r="W19" s="103"/>
      <c r="X19" s="103"/>
      <c r="Y19" s="103"/>
      <c r="Z19" s="103">
        <v>329.95</v>
      </c>
      <c r="AA19" s="103"/>
      <c r="AB19" s="103"/>
    </row>
    <row r="20" spans="1:28" ht="24" customHeight="1">
      <c r="A20" s="106"/>
      <c r="B20" s="106"/>
      <c r="C20" s="115" t="s">
        <v>154</v>
      </c>
      <c r="D20" s="111" t="s">
        <v>157</v>
      </c>
      <c r="E20" s="72">
        <v>90.24</v>
      </c>
      <c r="F20" s="72">
        <v>90.24</v>
      </c>
      <c r="G20" s="72"/>
      <c r="H20" s="103"/>
      <c r="I20" s="72">
        <v>90.24</v>
      </c>
      <c r="J20" s="103"/>
      <c r="K20" s="103"/>
      <c r="L20" s="103"/>
      <c r="M20" s="103"/>
      <c r="N20" s="103"/>
      <c r="O20" s="103">
        <v>45.12</v>
      </c>
      <c r="P20" s="103"/>
      <c r="Q20" s="72">
        <v>90.24</v>
      </c>
      <c r="R20" s="72">
        <v>90.24</v>
      </c>
      <c r="S20" s="103"/>
      <c r="T20" s="103"/>
      <c r="U20" s="72">
        <v>90.24</v>
      </c>
      <c r="V20" s="103"/>
      <c r="W20" s="103"/>
      <c r="X20" s="103"/>
      <c r="Y20" s="103"/>
      <c r="Z20" s="103"/>
      <c r="AA20" s="103"/>
      <c r="AB20" s="103"/>
    </row>
    <row r="21" spans="1:28" ht="24" customHeight="1">
      <c r="A21" s="106">
        <v>210</v>
      </c>
      <c r="B21" s="106"/>
      <c r="C21" s="106"/>
      <c r="D21" s="117" t="s">
        <v>158</v>
      </c>
      <c r="E21" s="72">
        <v>153.53</v>
      </c>
      <c r="F21" s="108">
        <v>93.53</v>
      </c>
      <c r="G21" s="72"/>
      <c r="H21" s="103"/>
      <c r="I21" s="103">
        <v>50.72</v>
      </c>
      <c r="J21" s="103"/>
      <c r="K21" s="103"/>
      <c r="L21" s="103"/>
      <c r="M21" s="103"/>
      <c r="N21" s="103">
        <v>102.81</v>
      </c>
      <c r="O21" s="103">
        <v>108.11</v>
      </c>
      <c r="P21" s="103"/>
      <c r="Q21" s="72">
        <v>153.53</v>
      </c>
      <c r="R21" s="108">
        <v>93.53</v>
      </c>
      <c r="S21" s="103"/>
      <c r="T21" s="103"/>
      <c r="U21" s="103">
        <v>50.72</v>
      </c>
      <c r="V21" s="103"/>
      <c r="W21" s="103"/>
      <c r="X21" s="103"/>
      <c r="Y21" s="103"/>
      <c r="Z21" s="103">
        <v>102.81</v>
      </c>
      <c r="AA21" s="103"/>
      <c r="AB21" s="103"/>
    </row>
    <row r="22" spans="1:28" ht="24" customHeight="1">
      <c r="A22" s="106"/>
      <c r="B22" s="106">
        <v>11</v>
      </c>
      <c r="C22" s="106"/>
      <c r="D22" s="117" t="s">
        <v>159</v>
      </c>
      <c r="E22" s="108">
        <f t="shared" ref="E22:I22" si="0">SUM(E23:E25)</f>
        <v>153.53</v>
      </c>
      <c r="F22" s="108">
        <f t="shared" si="0"/>
        <v>50.72</v>
      </c>
      <c r="G22" s="72"/>
      <c r="H22" s="103"/>
      <c r="I22" s="108">
        <f t="shared" si="0"/>
        <v>50.72</v>
      </c>
      <c r="J22" s="103"/>
      <c r="K22" s="103"/>
      <c r="L22" s="103"/>
      <c r="M22" s="103"/>
      <c r="N22" s="108">
        <f t="shared" ref="N22:R22" si="1">SUM(N23:N25)</f>
        <v>102.81</v>
      </c>
      <c r="O22" s="103">
        <v>108.11</v>
      </c>
      <c r="P22" s="103"/>
      <c r="Q22" s="108">
        <f t="shared" si="1"/>
        <v>153.53</v>
      </c>
      <c r="R22" s="108">
        <f t="shared" si="1"/>
        <v>50.72</v>
      </c>
      <c r="S22" s="103"/>
      <c r="T22" s="103"/>
      <c r="U22" s="108">
        <f>SUM(U23:U25)</f>
        <v>50.72</v>
      </c>
      <c r="V22" s="103"/>
      <c r="W22" s="103"/>
      <c r="X22" s="103"/>
      <c r="Y22" s="103"/>
      <c r="Z22" s="108">
        <f>SUM(Z23:Z25)</f>
        <v>102.81</v>
      </c>
      <c r="AA22" s="103"/>
      <c r="AB22" s="103"/>
    </row>
    <row r="23" spans="1:28" ht="24" customHeight="1">
      <c r="A23" s="106"/>
      <c r="B23" s="106"/>
      <c r="C23" s="110" t="s">
        <v>147</v>
      </c>
      <c r="D23" s="117" t="s">
        <v>160</v>
      </c>
      <c r="E23" s="72">
        <v>103.72</v>
      </c>
      <c r="F23" s="103">
        <v>43.72</v>
      </c>
      <c r="G23" s="72"/>
      <c r="H23" s="103"/>
      <c r="I23" s="103">
        <v>43.72</v>
      </c>
      <c r="J23" s="103"/>
      <c r="K23" s="103"/>
      <c r="L23" s="103"/>
      <c r="M23" s="103"/>
      <c r="N23" s="103">
        <v>60</v>
      </c>
      <c r="O23" s="103">
        <v>81.86</v>
      </c>
      <c r="P23" s="103"/>
      <c r="Q23" s="72">
        <v>103.72</v>
      </c>
      <c r="R23" s="103">
        <v>43.72</v>
      </c>
      <c r="S23" s="103"/>
      <c r="T23" s="103"/>
      <c r="U23" s="103">
        <v>43.72</v>
      </c>
      <c r="V23" s="103"/>
      <c r="W23" s="103"/>
      <c r="X23" s="103"/>
      <c r="Y23" s="103"/>
      <c r="Z23" s="103">
        <v>60</v>
      </c>
      <c r="AA23" s="103"/>
      <c r="AB23" s="103"/>
    </row>
    <row r="24" spans="1:28" ht="24" customHeight="1">
      <c r="A24" s="106"/>
      <c r="B24" s="106"/>
      <c r="C24" s="118">
        <v>3</v>
      </c>
      <c r="D24" s="117" t="s">
        <v>161</v>
      </c>
      <c r="E24" s="72">
        <v>42.81</v>
      </c>
      <c r="F24" s="72"/>
      <c r="G24" s="72"/>
      <c r="H24" s="103"/>
      <c r="I24" s="103"/>
      <c r="J24" s="103"/>
      <c r="K24" s="103"/>
      <c r="L24" s="103"/>
      <c r="M24" s="103"/>
      <c r="N24" s="72">
        <v>42.81</v>
      </c>
      <c r="O24" s="103">
        <v>21.4</v>
      </c>
      <c r="P24" s="103"/>
      <c r="Q24" s="72">
        <v>42.81</v>
      </c>
      <c r="R24" s="72"/>
      <c r="S24" s="103"/>
      <c r="T24" s="103"/>
      <c r="U24" s="103"/>
      <c r="V24" s="103"/>
      <c r="W24" s="103"/>
      <c r="X24" s="103"/>
      <c r="Y24" s="103"/>
      <c r="Z24" s="72">
        <v>42.81</v>
      </c>
      <c r="AA24" s="103"/>
      <c r="AB24" s="103"/>
    </row>
    <row r="25" spans="1:28" ht="24" customHeight="1">
      <c r="A25" s="106"/>
      <c r="B25" s="106"/>
      <c r="C25" s="118" t="s">
        <v>162</v>
      </c>
      <c r="D25" s="117" t="s">
        <v>163</v>
      </c>
      <c r="E25" s="119">
        <v>7</v>
      </c>
      <c r="F25" s="119">
        <v>7</v>
      </c>
      <c r="G25" s="72"/>
      <c r="H25" s="103"/>
      <c r="I25" s="119">
        <v>7</v>
      </c>
      <c r="J25" s="103"/>
      <c r="K25" s="103"/>
      <c r="L25" s="103"/>
      <c r="M25" s="103"/>
      <c r="N25" s="103"/>
      <c r="O25" s="103">
        <v>4.8499999999999996</v>
      </c>
      <c r="P25" s="103"/>
      <c r="Q25" s="119">
        <v>7</v>
      </c>
      <c r="R25" s="119">
        <v>7</v>
      </c>
      <c r="S25" s="103"/>
      <c r="T25" s="103"/>
      <c r="U25" s="119">
        <v>7</v>
      </c>
      <c r="V25" s="103"/>
      <c r="W25" s="103"/>
      <c r="X25" s="103"/>
      <c r="Y25" s="103"/>
      <c r="Z25" s="103"/>
      <c r="AA25" s="103"/>
      <c r="AB25" s="103"/>
    </row>
    <row r="26" spans="1:28" ht="24" customHeight="1">
      <c r="A26" s="110" t="s">
        <v>164</v>
      </c>
      <c r="B26" s="110"/>
      <c r="C26" s="110"/>
      <c r="D26" s="109" t="s">
        <v>165</v>
      </c>
      <c r="E26" s="72">
        <v>52.47</v>
      </c>
      <c r="F26" s="72">
        <v>52.47</v>
      </c>
      <c r="G26" s="72"/>
      <c r="H26" s="103"/>
      <c r="I26" s="72">
        <v>52.47</v>
      </c>
      <c r="J26" s="103"/>
      <c r="K26" s="103"/>
      <c r="L26" s="103"/>
      <c r="M26" s="103"/>
      <c r="N26" s="103"/>
      <c r="O26" s="103"/>
      <c r="P26" s="103"/>
      <c r="Q26" s="72">
        <v>52.47</v>
      </c>
      <c r="R26" s="72">
        <v>52.47</v>
      </c>
      <c r="S26" s="103"/>
      <c r="T26" s="103"/>
      <c r="U26" s="72">
        <v>52.47</v>
      </c>
      <c r="V26" s="103"/>
      <c r="W26" s="103"/>
      <c r="X26" s="103"/>
      <c r="Y26" s="103"/>
      <c r="Z26" s="103"/>
      <c r="AA26" s="103"/>
      <c r="AB26" s="103"/>
    </row>
    <row r="27" spans="1:28" ht="24" customHeight="1">
      <c r="A27" s="110"/>
      <c r="B27" s="120" t="s">
        <v>149</v>
      </c>
      <c r="C27" s="110"/>
      <c r="D27" s="109" t="s">
        <v>166</v>
      </c>
      <c r="E27" s="72">
        <v>52.47</v>
      </c>
      <c r="F27" s="72">
        <v>52.47</v>
      </c>
      <c r="G27" s="72"/>
      <c r="H27" s="103"/>
      <c r="I27" s="72">
        <v>52.47</v>
      </c>
      <c r="J27" s="103"/>
      <c r="K27" s="103"/>
      <c r="L27" s="103"/>
      <c r="M27" s="103"/>
      <c r="N27" s="103"/>
      <c r="O27" s="103"/>
      <c r="P27" s="103"/>
      <c r="Q27" s="72">
        <v>52.47</v>
      </c>
      <c r="R27" s="72">
        <v>52.47</v>
      </c>
      <c r="S27" s="103"/>
      <c r="T27" s="103"/>
      <c r="U27" s="72">
        <v>52.47</v>
      </c>
      <c r="V27" s="103"/>
      <c r="W27" s="103"/>
      <c r="X27" s="103"/>
      <c r="Y27" s="103"/>
      <c r="Z27" s="103"/>
      <c r="AA27" s="103"/>
      <c r="AB27" s="103"/>
    </row>
    <row r="28" spans="1:28" ht="24" customHeight="1">
      <c r="A28" s="110"/>
      <c r="B28" s="110"/>
      <c r="C28" s="110" t="s">
        <v>147</v>
      </c>
      <c r="D28" s="121" t="s">
        <v>167</v>
      </c>
      <c r="E28" s="72">
        <v>52.47</v>
      </c>
      <c r="F28" s="72">
        <v>52.47</v>
      </c>
      <c r="G28" s="72"/>
      <c r="H28" s="103"/>
      <c r="I28" s="72">
        <v>52.47</v>
      </c>
      <c r="J28" s="103"/>
      <c r="K28" s="103"/>
      <c r="L28" s="103"/>
      <c r="M28" s="103"/>
      <c r="N28" s="103"/>
      <c r="O28" s="103"/>
      <c r="P28" s="103"/>
      <c r="Q28" s="72">
        <v>52.47</v>
      </c>
      <c r="R28" s="72">
        <v>52.47</v>
      </c>
      <c r="S28" s="103"/>
      <c r="T28" s="103"/>
      <c r="U28" s="72">
        <v>52.47</v>
      </c>
      <c r="V28" s="103"/>
      <c r="W28" s="103"/>
      <c r="X28" s="103"/>
      <c r="Y28" s="103"/>
      <c r="Z28" s="103"/>
      <c r="AA28" s="103"/>
      <c r="AB28" s="103"/>
    </row>
    <row r="29" spans="1:28" ht="24" customHeight="1">
      <c r="A29" s="110"/>
      <c r="B29" s="110"/>
      <c r="C29" s="110"/>
      <c r="D29" s="105" t="s">
        <v>168</v>
      </c>
      <c r="E29" s="72">
        <v>155.5</v>
      </c>
      <c r="F29" s="72"/>
      <c r="G29" s="72"/>
      <c r="H29" s="103"/>
      <c r="I29" s="103"/>
      <c r="J29" s="103">
        <v>3.47</v>
      </c>
      <c r="K29" s="103"/>
      <c r="L29" s="103"/>
      <c r="M29" s="103"/>
      <c r="N29" s="72">
        <v>152.03</v>
      </c>
      <c r="O29" s="103">
        <v>96.11</v>
      </c>
      <c r="P29" s="103"/>
      <c r="Q29" s="72">
        <v>155.5</v>
      </c>
      <c r="R29" s="72"/>
      <c r="S29" s="103"/>
      <c r="T29" s="103"/>
      <c r="U29" s="103"/>
      <c r="V29" s="103">
        <v>3.47</v>
      </c>
      <c r="W29" s="103"/>
      <c r="X29" s="103"/>
      <c r="Y29" s="103"/>
      <c r="Z29" s="72">
        <v>152.03</v>
      </c>
      <c r="AA29" s="103"/>
      <c r="AB29" s="103"/>
    </row>
    <row r="30" spans="1:28" ht="24" customHeight="1">
      <c r="A30" s="106">
        <v>208</v>
      </c>
      <c r="B30" s="106"/>
      <c r="C30" s="106"/>
      <c r="D30" s="109" t="s">
        <v>169</v>
      </c>
      <c r="E30" s="72">
        <v>100.5</v>
      </c>
      <c r="F30" s="72"/>
      <c r="G30" s="72"/>
      <c r="H30" s="103"/>
      <c r="I30" s="103"/>
      <c r="J30" s="103">
        <v>3.47</v>
      </c>
      <c r="K30" s="103"/>
      <c r="L30" s="103"/>
      <c r="M30" s="103"/>
      <c r="N30" s="72">
        <v>97.03</v>
      </c>
      <c r="O30" s="103">
        <v>41.11</v>
      </c>
      <c r="P30" s="103"/>
      <c r="Q30" s="72">
        <v>100.5</v>
      </c>
      <c r="R30" s="72"/>
      <c r="S30" s="103"/>
      <c r="T30" s="103"/>
      <c r="U30" s="103"/>
      <c r="V30" s="103">
        <v>3.47</v>
      </c>
      <c r="W30" s="103"/>
      <c r="X30" s="103"/>
      <c r="Y30" s="103"/>
      <c r="Z30" s="72">
        <v>97.03</v>
      </c>
      <c r="AA30" s="103"/>
      <c r="AB30" s="103"/>
    </row>
    <row r="31" spans="1:28" ht="32.1" customHeight="1">
      <c r="A31" s="110"/>
      <c r="B31" s="115" t="s">
        <v>154</v>
      </c>
      <c r="C31" s="115"/>
      <c r="D31" s="122" t="s">
        <v>170</v>
      </c>
      <c r="E31" s="72">
        <v>100.5</v>
      </c>
      <c r="F31" s="72"/>
      <c r="G31" s="72"/>
      <c r="H31" s="103"/>
      <c r="I31" s="103"/>
      <c r="J31" s="103">
        <v>3.47</v>
      </c>
      <c r="K31" s="103"/>
      <c r="L31" s="103"/>
      <c r="M31" s="103"/>
      <c r="N31" s="72">
        <v>97.03</v>
      </c>
      <c r="O31" s="103">
        <v>41.11</v>
      </c>
      <c r="P31" s="103"/>
      <c r="Q31" s="72">
        <v>100.5</v>
      </c>
      <c r="R31" s="72"/>
      <c r="S31" s="103"/>
      <c r="T31" s="103"/>
      <c r="U31" s="103"/>
      <c r="V31" s="103">
        <v>3.47</v>
      </c>
      <c r="W31" s="103"/>
      <c r="X31" s="103"/>
      <c r="Y31" s="103"/>
      <c r="Z31" s="72">
        <v>97.03</v>
      </c>
      <c r="AA31" s="103"/>
      <c r="AB31" s="103"/>
    </row>
    <row r="32" spans="1:28" ht="32.1" customHeight="1">
      <c r="A32" s="110"/>
      <c r="B32" s="115"/>
      <c r="C32" s="115" t="s">
        <v>162</v>
      </c>
      <c r="D32" s="122" t="s">
        <v>171</v>
      </c>
      <c r="E32" s="72">
        <v>100.5</v>
      </c>
      <c r="F32" s="72"/>
      <c r="G32" s="72"/>
      <c r="H32" s="103"/>
      <c r="I32" s="103"/>
      <c r="J32" s="103">
        <v>3.47</v>
      </c>
      <c r="K32" s="103"/>
      <c r="L32" s="103"/>
      <c r="M32" s="103"/>
      <c r="N32" s="72">
        <v>97.03</v>
      </c>
      <c r="O32" s="103">
        <v>41.11</v>
      </c>
      <c r="P32" s="103"/>
      <c r="Q32" s="72">
        <v>100.5</v>
      </c>
      <c r="R32" s="72"/>
      <c r="S32" s="103"/>
      <c r="T32" s="103"/>
      <c r="U32" s="103"/>
      <c r="V32" s="103">
        <v>3.47</v>
      </c>
      <c r="W32" s="103"/>
      <c r="X32" s="103"/>
      <c r="Y32" s="103"/>
      <c r="Z32" s="72">
        <v>97.03</v>
      </c>
      <c r="AA32" s="103"/>
      <c r="AB32" s="103"/>
    </row>
    <row r="33" spans="1:28" ht="24" customHeight="1">
      <c r="A33" s="106">
        <v>210</v>
      </c>
      <c r="B33" s="106"/>
      <c r="C33" s="106"/>
      <c r="D33" s="117" t="s">
        <v>158</v>
      </c>
      <c r="E33" s="72">
        <v>55</v>
      </c>
      <c r="F33" s="72"/>
      <c r="G33" s="72"/>
      <c r="H33" s="103"/>
      <c r="I33" s="103"/>
      <c r="J33" s="103"/>
      <c r="K33" s="103"/>
      <c r="L33" s="103"/>
      <c r="M33" s="103"/>
      <c r="N33" s="72">
        <v>55</v>
      </c>
      <c r="O33" s="103">
        <v>55</v>
      </c>
      <c r="P33" s="103"/>
      <c r="Q33" s="72">
        <v>55</v>
      </c>
      <c r="R33" s="72"/>
      <c r="S33" s="103"/>
      <c r="T33" s="103"/>
      <c r="U33" s="103"/>
      <c r="V33" s="103"/>
      <c r="W33" s="103"/>
      <c r="X33" s="103"/>
      <c r="Y33" s="103"/>
      <c r="Z33" s="72">
        <v>55</v>
      </c>
      <c r="AA33" s="103"/>
      <c r="AB33" s="103"/>
    </row>
    <row r="34" spans="1:28" ht="24" customHeight="1">
      <c r="A34" s="110"/>
      <c r="B34" s="106">
        <v>11</v>
      </c>
      <c r="C34" s="106"/>
      <c r="D34" s="117" t="s">
        <v>172</v>
      </c>
      <c r="E34" s="72">
        <v>55</v>
      </c>
      <c r="F34" s="72"/>
      <c r="G34" s="72"/>
      <c r="H34" s="103"/>
      <c r="I34" s="103"/>
      <c r="J34" s="103"/>
      <c r="K34" s="103"/>
      <c r="L34" s="103"/>
      <c r="M34" s="103"/>
      <c r="N34" s="72">
        <v>55</v>
      </c>
      <c r="O34" s="103">
        <v>55</v>
      </c>
      <c r="P34" s="103"/>
      <c r="Q34" s="72">
        <v>55</v>
      </c>
      <c r="R34" s="72"/>
      <c r="S34" s="103"/>
      <c r="T34" s="103"/>
      <c r="U34" s="103"/>
      <c r="V34" s="103"/>
      <c r="W34" s="103"/>
      <c r="X34" s="103"/>
      <c r="Y34" s="103"/>
      <c r="Z34" s="72">
        <v>55</v>
      </c>
      <c r="AA34" s="103"/>
      <c r="AB34" s="103"/>
    </row>
    <row r="35" spans="1:28" ht="24" customHeight="1">
      <c r="A35" s="106"/>
      <c r="B35" s="106"/>
      <c r="C35" s="110" t="s">
        <v>147</v>
      </c>
      <c r="D35" s="117" t="s">
        <v>160</v>
      </c>
      <c r="E35" s="72">
        <v>55</v>
      </c>
      <c r="F35" s="72"/>
      <c r="G35" s="72"/>
      <c r="H35" s="103"/>
      <c r="I35" s="103"/>
      <c r="J35" s="103"/>
      <c r="K35" s="103"/>
      <c r="L35" s="103"/>
      <c r="M35" s="103"/>
      <c r="N35" s="72">
        <v>55</v>
      </c>
      <c r="O35" s="103">
        <v>55</v>
      </c>
      <c r="P35" s="103"/>
      <c r="Q35" s="72">
        <v>55</v>
      </c>
      <c r="R35" s="72"/>
      <c r="S35" s="103"/>
      <c r="T35" s="103"/>
      <c r="U35" s="103"/>
      <c r="V35" s="103"/>
      <c r="W35" s="103"/>
      <c r="X35" s="103"/>
      <c r="Y35" s="103"/>
      <c r="Z35" s="72">
        <v>55</v>
      </c>
      <c r="AA35" s="103"/>
      <c r="AB35" s="103"/>
    </row>
    <row r="36" spans="1:28" ht="24" customHeight="1">
      <c r="A36" s="123"/>
      <c r="B36" s="123"/>
      <c r="C36" s="123"/>
      <c r="D36" s="12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</row>
  </sheetData>
  <mergeCells count="36">
    <mergeCell ref="AA6:AA8"/>
    <mergeCell ref="AB6:AB8"/>
    <mergeCell ref="A4:C6"/>
    <mergeCell ref="AA4:AB5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W7:W8"/>
    <mergeCell ref="X7:X8"/>
    <mergeCell ref="Y7:Y8"/>
    <mergeCell ref="Z6:Z8"/>
  </mergeCells>
  <phoneticPr fontId="36" type="noConversion"/>
  <pageMargins left="0.75138888888888899" right="0.75138888888888899" top="1" bottom="1" header="0.51180555555555596" footer="0.51180555555555596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workbookViewId="0">
      <selection activeCell="D32" sqref="D32:D33"/>
    </sheetView>
  </sheetViews>
  <sheetFormatPr defaultColWidth="9" defaultRowHeight="13.5"/>
  <cols>
    <col min="1" max="1" width="7.5" customWidth="1"/>
    <col min="2" max="2" width="6.375" customWidth="1"/>
    <col min="3" max="3" width="31" customWidth="1"/>
    <col min="4" max="4" width="9.25" customWidth="1"/>
    <col min="5" max="5" width="9.125" customWidth="1"/>
    <col min="6" max="7" width="8.375" customWidth="1"/>
    <col min="8" max="8" width="10.5" customWidth="1"/>
    <col min="9" max="9" width="8.625" customWidth="1"/>
  </cols>
  <sheetData>
    <row r="1" spans="1:19" ht="15" customHeight="1">
      <c r="A1" s="81"/>
      <c r="B1" s="81"/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9" ht="33.950000000000003" customHeight="1">
      <c r="A2" s="154" t="s">
        <v>173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</row>
    <row r="3" spans="1:19" ht="20.100000000000001" customHeight="1">
      <c r="A3" s="84" t="s">
        <v>1</v>
      </c>
      <c r="B3" s="82"/>
      <c r="C3" s="82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181" t="s">
        <v>42</v>
      </c>
      <c r="S3" s="181"/>
    </row>
    <row r="4" spans="1:19" ht="48" customHeight="1">
      <c r="A4" s="190" t="s">
        <v>174</v>
      </c>
      <c r="B4" s="199"/>
      <c r="C4" s="190" t="s">
        <v>175</v>
      </c>
      <c r="D4" s="158" t="s">
        <v>176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</row>
    <row r="5" spans="1:19" ht="20.100000000000001" customHeight="1">
      <c r="A5" s="192"/>
      <c r="B5" s="200"/>
      <c r="C5" s="191"/>
      <c r="D5" s="193" t="s">
        <v>177</v>
      </c>
      <c r="E5" s="182" t="s">
        <v>178</v>
      </c>
      <c r="F5" s="183"/>
      <c r="G5" s="183"/>
      <c r="H5" s="183"/>
      <c r="I5" s="183"/>
      <c r="J5" s="183"/>
      <c r="K5" s="183"/>
      <c r="L5" s="183"/>
      <c r="M5" s="183"/>
      <c r="N5" s="183"/>
      <c r="O5" s="184"/>
      <c r="P5" s="201" t="s">
        <v>179</v>
      </c>
      <c r="Q5" s="202"/>
      <c r="R5" s="202"/>
      <c r="S5" s="203"/>
    </row>
    <row r="6" spans="1:19" ht="20.100000000000001" customHeight="1">
      <c r="A6" s="188" t="s">
        <v>106</v>
      </c>
      <c r="B6" s="188" t="s">
        <v>107</v>
      </c>
      <c r="C6" s="191"/>
      <c r="D6" s="194"/>
      <c r="E6" s="196" t="s">
        <v>100</v>
      </c>
      <c r="F6" s="185" t="s">
        <v>180</v>
      </c>
      <c r="G6" s="186"/>
      <c r="H6" s="186"/>
      <c r="I6" s="186"/>
      <c r="J6" s="186"/>
      <c r="K6" s="186"/>
      <c r="L6" s="186"/>
      <c r="M6" s="187"/>
      <c r="N6" s="198" t="s">
        <v>181</v>
      </c>
      <c r="O6" s="198" t="s">
        <v>182</v>
      </c>
      <c r="P6" s="204"/>
      <c r="Q6" s="205"/>
      <c r="R6" s="205"/>
      <c r="S6" s="206"/>
    </row>
    <row r="7" spans="1:19" ht="66.95" customHeight="1">
      <c r="A7" s="189"/>
      <c r="B7" s="189"/>
      <c r="C7" s="192"/>
      <c r="D7" s="195"/>
      <c r="E7" s="197"/>
      <c r="F7" s="5" t="s">
        <v>104</v>
      </c>
      <c r="G7" s="5" t="s">
        <v>183</v>
      </c>
      <c r="H7" s="5" t="s">
        <v>184</v>
      </c>
      <c r="I7" s="5" t="s">
        <v>185</v>
      </c>
      <c r="J7" s="5" t="s">
        <v>186</v>
      </c>
      <c r="K7" s="5" t="s">
        <v>187</v>
      </c>
      <c r="L7" s="5" t="s">
        <v>188</v>
      </c>
      <c r="M7" s="5" t="s">
        <v>189</v>
      </c>
      <c r="N7" s="198"/>
      <c r="O7" s="198"/>
      <c r="P7" s="5" t="s">
        <v>104</v>
      </c>
      <c r="Q7" s="5" t="s">
        <v>190</v>
      </c>
      <c r="R7" s="5" t="s">
        <v>191</v>
      </c>
      <c r="S7" s="5" t="s">
        <v>192</v>
      </c>
    </row>
    <row r="8" spans="1:19" ht="20.100000000000001" customHeight="1">
      <c r="A8" s="85">
        <v>1</v>
      </c>
      <c r="B8" s="85">
        <v>2</v>
      </c>
      <c r="C8" s="86">
        <v>3</v>
      </c>
      <c r="D8" s="85">
        <v>4</v>
      </c>
      <c r="E8" s="85">
        <v>5</v>
      </c>
      <c r="F8" s="85">
        <v>6</v>
      </c>
      <c r="G8" s="85">
        <v>7</v>
      </c>
      <c r="H8" s="86">
        <v>8</v>
      </c>
      <c r="I8" s="85">
        <v>9</v>
      </c>
      <c r="J8" s="85">
        <v>10</v>
      </c>
      <c r="K8" s="85">
        <v>11</v>
      </c>
      <c r="L8" s="85">
        <v>12</v>
      </c>
      <c r="M8" s="86">
        <v>13</v>
      </c>
      <c r="N8" s="85">
        <v>14</v>
      </c>
      <c r="O8" s="85">
        <v>15</v>
      </c>
      <c r="P8" s="85">
        <v>16</v>
      </c>
      <c r="Q8" s="85">
        <v>17</v>
      </c>
      <c r="R8" s="86">
        <v>18</v>
      </c>
      <c r="S8" s="85">
        <v>19</v>
      </c>
    </row>
    <row r="9" spans="1:19" ht="20.100000000000001" customHeight="1">
      <c r="A9" s="85"/>
      <c r="B9" s="85"/>
      <c r="C9" s="87" t="s">
        <v>100</v>
      </c>
      <c r="D9" s="88">
        <v>1437.48</v>
      </c>
      <c r="E9" s="88">
        <v>1437.48</v>
      </c>
      <c r="F9" s="88">
        <v>1437.48</v>
      </c>
      <c r="G9" s="88">
        <v>1437.48</v>
      </c>
      <c r="H9" s="86"/>
      <c r="I9" s="85"/>
      <c r="J9" s="85"/>
      <c r="K9" s="85"/>
      <c r="L9" s="85"/>
      <c r="M9" s="86"/>
      <c r="N9" s="85"/>
      <c r="O9" s="85"/>
      <c r="P9" s="85"/>
      <c r="Q9" s="85"/>
      <c r="R9" s="86"/>
      <c r="S9" s="85"/>
    </row>
    <row r="10" spans="1:19" ht="20.100000000000001" customHeight="1">
      <c r="A10" s="85"/>
      <c r="B10" s="85"/>
      <c r="C10" s="89" t="s">
        <v>144</v>
      </c>
      <c r="D10" s="88">
        <v>1437.48</v>
      </c>
      <c r="E10" s="88">
        <v>1437.48</v>
      </c>
      <c r="F10" s="88">
        <v>1437.48</v>
      </c>
      <c r="G10" s="88">
        <v>1437.48</v>
      </c>
      <c r="H10" s="86"/>
      <c r="I10" s="85"/>
      <c r="J10" s="85"/>
      <c r="K10" s="85"/>
      <c r="L10" s="85"/>
      <c r="M10" s="86"/>
      <c r="N10" s="85"/>
      <c r="O10" s="85"/>
      <c r="P10" s="85"/>
      <c r="Q10" s="85"/>
      <c r="R10" s="86"/>
      <c r="S10" s="85"/>
    </row>
    <row r="11" spans="1:19" ht="20.100000000000001" customHeight="1">
      <c r="A11" s="85"/>
      <c r="B11" s="85"/>
      <c r="C11" s="89" t="s">
        <v>144</v>
      </c>
      <c r="D11" s="90">
        <v>1281.98</v>
      </c>
      <c r="E11" s="90">
        <v>1281.98</v>
      </c>
      <c r="F11" s="90">
        <v>1281.98</v>
      </c>
      <c r="G11" s="90">
        <v>1281.98</v>
      </c>
      <c r="H11" s="86"/>
      <c r="I11" s="85"/>
      <c r="J11" s="85"/>
      <c r="K11" s="85"/>
      <c r="L11" s="85"/>
      <c r="M11" s="86"/>
      <c r="N11" s="85"/>
      <c r="O11" s="85"/>
      <c r="P11" s="85"/>
      <c r="Q11" s="85"/>
      <c r="R11" s="86"/>
      <c r="S11" s="85"/>
    </row>
    <row r="12" spans="1:19" ht="18" customHeight="1">
      <c r="A12" s="91">
        <v>301</v>
      </c>
      <c r="B12" s="92" t="s">
        <v>193</v>
      </c>
      <c r="C12" s="93" t="s">
        <v>194</v>
      </c>
      <c r="D12" s="71">
        <v>732.36</v>
      </c>
      <c r="E12" s="71">
        <v>732.36</v>
      </c>
      <c r="F12" s="71">
        <v>732.36</v>
      </c>
      <c r="G12" s="71">
        <v>732.36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</row>
    <row r="13" spans="1:19" ht="18" customHeight="1">
      <c r="A13" s="95"/>
      <c r="B13" s="92" t="s">
        <v>195</v>
      </c>
      <c r="C13" s="96" t="s">
        <v>196</v>
      </c>
      <c r="D13" s="71">
        <v>199.43</v>
      </c>
      <c r="E13" s="71">
        <v>199.43</v>
      </c>
      <c r="F13" s="71">
        <v>199.43</v>
      </c>
      <c r="G13" s="71">
        <v>199.43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</row>
    <row r="14" spans="1:19" ht="18" customHeight="1">
      <c r="A14" s="95"/>
      <c r="B14" s="92" t="s">
        <v>197</v>
      </c>
      <c r="C14" s="96" t="s">
        <v>198</v>
      </c>
      <c r="D14" s="71">
        <v>301.91000000000003</v>
      </c>
      <c r="E14" s="71">
        <v>301.91000000000003</v>
      </c>
      <c r="F14" s="71">
        <v>301.91000000000003</v>
      </c>
      <c r="G14" s="71">
        <v>301.91000000000003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</row>
    <row r="15" spans="1:19" ht="18" customHeight="1">
      <c r="A15" s="95"/>
      <c r="B15" s="92" t="s">
        <v>199</v>
      </c>
      <c r="C15" s="96" t="s">
        <v>200</v>
      </c>
      <c r="D15" s="71">
        <v>17.48</v>
      </c>
      <c r="E15" s="71">
        <v>17.48</v>
      </c>
      <c r="F15" s="71">
        <v>17.48</v>
      </c>
      <c r="G15" s="71">
        <v>17.48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</row>
    <row r="16" spans="1:19" ht="21" customHeight="1">
      <c r="A16" s="95"/>
      <c r="B16" s="92" t="s">
        <v>201</v>
      </c>
      <c r="C16" s="96" t="s">
        <v>202</v>
      </c>
      <c r="D16" s="72">
        <v>90.79</v>
      </c>
      <c r="E16" s="72">
        <v>90.79</v>
      </c>
      <c r="F16" s="72">
        <v>90.79</v>
      </c>
      <c r="G16" s="72">
        <v>90.79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spans="1:19" ht="18.95" customHeight="1">
      <c r="A17" s="95"/>
      <c r="B17" s="92" t="s">
        <v>203</v>
      </c>
      <c r="C17" s="96" t="s">
        <v>204</v>
      </c>
      <c r="D17" s="73">
        <v>43.72</v>
      </c>
      <c r="E17" s="73">
        <v>43.72</v>
      </c>
      <c r="F17" s="73">
        <v>43.72</v>
      </c>
      <c r="G17" s="73">
        <v>43.72</v>
      </c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</row>
    <row r="18" spans="1:19" ht="18" customHeight="1">
      <c r="A18" s="95"/>
      <c r="B18" s="92" t="s">
        <v>205</v>
      </c>
      <c r="C18" s="96" t="s">
        <v>206</v>
      </c>
      <c r="D18" s="74">
        <v>19.559999999999999</v>
      </c>
      <c r="E18" s="74">
        <v>19.559999999999999</v>
      </c>
      <c r="F18" s="74">
        <v>19.559999999999999</v>
      </c>
      <c r="G18" s="74">
        <v>19.559999999999999</v>
      </c>
      <c r="H18" s="7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spans="1:19" ht="18" customHeight="1">
      <c r="A19" s="95"/>
      <c r="B19" s="92" t="s">
        <v>207</v>
      </c>
      <c r="C19" s="96" t="s">
        <v>208</v>
      </c>
      <c r="D19" s="75">
        <v>7</v>
      </c>
      <c r="E19" s="75">
        <v>7</v>
      </c>
      <c r="F19" s="75">
        <v>7</v>
      </c>
      <c r="G19" s="75">
        <v>7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</row>
    <row r="20" spans="1:19" ht="18" customHeight="1">
      <c r="A20" s="95"/>
      <c r="B20" s="92" t="s">
        <v>209</v>
      </c>
      <c r="C20" s="96" t="s">
        <v>210</v>
      </c>
      <c r="D20" s="71">
        <v>52.47</v>
      </c>
      <c r="E20" s="71">
        <v>52.47</v>
      </c>
      <c r="F20" s="71">
        <v>52.47</v>
      </c>
      <c r="G20" s="71">
        <v>52.47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spans="1:19" ht="18" customHeight="1">
      <c r="A21" s="91">
        <v>302</v>
      </c>
      <c r="B21" s="92"/>
      <c r="C21" s="93" t="s">
        <v>211</v>
      </c>
      <c r="D21" s="73">
        <v>136.43</v>
      </c>
      <c r="E21" s="73">
        <v>136.43</v>
      </c>
      <c r="F21" s="73">
        <v>136.43</v>
      </c>
      <c r="G21" s="73">
        <v>136.43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</row>
    <row r="22" spans="1:19" ht="18" customHeight="1">
      <c r="A22" s="95"/>
      <c r="B22" s="92" t="s">
        <v>195</v>
      </c>
      <c r="C22" s="96" t="s">
        <v>212</v>
      </c>
      <c r="D22" s="76">
        <v>5</v>
      </c>
      <c r="E22" s="76">
        <v>5</v>
      </c>
      <c r="F22" s="76">
        <v>5</v>
      </c>
      <c r="G22" s="76">
        <v>5</v>
      </c>
      <c r="H22" s="94"/>
      <c r="I22" s="76"/>
      <c r="J22" s="94"/>
      <c r="K22" s="94"/>
      <c r="L22" s="94"/>
      <c r="M22" s="94"/>
      <c r="N22" s="94"/>
      <c r="O22" s="94"/>
      <c r="P22" s="94"/>
      <c r="Q22" s="94"/>
      <c r="R22" s="94"/>
      <c r="S22" s="94"/>
    </row>
    <row r="23" spans="1:19" ht="18" customHeight="1">
      <c r="A23" s="95"/>
      <c r="B23" s="92" t="s">
        <v>197</v>
      </c>
      <c r="C23" s="96" t="s">
        <v>213</v>
      </c>
      <c r="D23" s="76">
        <v>1.5</v>
      </c>
      <c r="E23" s="76">
        <v>1.5</v>
      </c>
      <c r="F23" s="76">
        <v>1.5</v>
      </c>
      <c r="G23" s="76">
        <v>1.5</v>
      </c>
      <c r="H23" s="94"/>
      <c r="I23" s="76"/>
      <c r="J23" s="94"/>
      <c r="K23" s="94"/>
      <c r="L23" s="94"/>
      <c r="M23" s="94"/>
      <c r="N23" s="94"/>
      <c r="O23" s="94"/>
      <c r="P23" s="94"/>
      <c r="Q23" s="94"/>
      <c r="R23" s="94"/>
      <c r="S23" s="94"/>
    </row>
    <row r="24" spans="1:19" ht="18" customHeight="1">
      <c r="A24" s="95"/>
      <c r="B24" s="92" t="s">
        <v>214</v>
      </c>
      <c r="C24" s="96" t="s">
        <v>215</v>
      </c>
      <c r="D24" s="76">
        <v>6</v>
      </c>
      <c r="E24" s="76">
        <v>6</v>
      </c>
      <c r="F24" s="76">
        <v>6</v>
      </c>
      <c r="G24" s="76">
        <v>6</v>
      </c>
      <c r="H24" s="94"/>
      <c r="I24" s="76"/>
      <c r="J24" s="94"/>
      <c r="K24" s="94"/>
      <c r="L24" s="94"/>
      <c r="M24" s="94"/>
      <c r="N24" s="94"/>
      <c r="O24" s="94"/>
      <c r="P24" s="94"/>
      <c r="Q24" s="94"/>
      <c r="R24" s="94"/>
      <c r="S24" s="94"/>
    </row>
    <row r="25" spans="1:19" ht="18" customHeight="1">
      <c r="A25" s="95"/>
      <c r="B25" s="92" t="s">
        <v>205</v>
      </c>
      <c r="C25" s="96" t="s">
        <v>216</v>
      </c>
      <c r="D25" s="70">
        <v>11</v>
      </c>
      <c r="E25" s="70">
        <v>11</v>
      </c>
      <c r="F25" s="70">
        <v>11</v>
      </c>
      <c r="G25" s="70">
        <v>11</v>
      </c>
      <c r="H25" s="94"/>
      <c r="I25" s="70"/>
      <c r="J25" s="94"/>
      <c r="K25" s="94"/>
      <c r="L25" s="94"/>
      <c r="M25" s="94"/>
      <c r="N25" s="94"/>
      <c r="O25" s="94"/>
      <c r="P25" s="94"/>
      <c r="Q25" s="94"/>
      <c r="R25" s="94"/>
      <c r="S25" s="94"/>
    </row>
    <row r="26" spans="1:19" ht="18" customHeight="1">
      <c r="A26" s="95"/>
      <c r="B26" s="92" t="s">
        <v>207</v>
      </c>
      <c r="C26" s="96" t="s">
        <v>217</v>
      </c>
      <c r="D26" s="70">
        <v>10</v>
      </c>
      <c r="E26" s="70">
        <v>10</v>
      </c>
      <c r="F26" s="70">
        <v>10</v>
      </c>
      <c r="G26" s="70">
        <v>10</v>
      </c>
      <c r="H26" s="94"/>
      <c r="I26" s="70"/>
      <c r="J26" s="94"/>
      <c r="K26" s="94"/>
      <c r="L26" s="94"/>
      <c r="M26" s="94"/>
      <c r="N26" s="94"/>
      <c r="O26" s="94"/>
      <c r="P26" s="94"/>
      <c r="Q26" s="94"/>
      <c r="R26" s="94"/>
      <c r="S26" s="94"/>
    </row>
    <row r="27" spans="1:19" ht="18" customHeight="1">
      <c r="A27" s="95"/>
      <c r="B27" s="92" t="s">
        <v>218</v>
      </c>
      <c r="C27" s="96" t="s">
        <v>219</v>
      </c>
      <c r="D27" s="70">
        <v>1.76</v>
      </c>
      <c r="E27" s="70">
        <v>1.76</v>
      </c>
      <c r="F27" s="70">
        <v>1.76</v>
      </c>
      <c r="G27" s="70">
        <v>1.76</v>
      </c>
      <c r="H27" s="94"/>
      <c r="I27" s="70"/>
      <c r="J27" s="94"/>
      <c r="K27" s="94"/>
      <c r="L27" s="94"/>
      <c r="M27" s="94"/>
      <c r="N27" s="94"/>
      <c r="O27" s="94"/>
      <c r="P27" s="94"/>
      <c r="Q27" s="94"/>
      <c r="R27" s="94"/>
      <c r="S27" s="94"/>
    </row>
    <row r="28" spans="1:19" ht="18" customHeight="1">
      <c r="A28" s="95"/>
      <c r="B28" s="92" t="s">
        <v>220</v>
      </c>
      <c r="C28" s="96" t="s">
        <v>221</v>
      </c>
      <c r="D28" s="70">
        <v>3.2</v>
      </c>
      <c r="E28" s="70">
        <v>3.2</v>
      </c>
      <c r="F28" s="70">
        <v>3.2</v>
      </c>
      <c r="G28" s="70">
        <v>3.2</v>
      </c>
      <c r="H28" s="94"/>
      <c r="I28" s="70"/>
      <c r="J28" s="94"/>
      <c r="K28" s="94"/>
      <c r="L28" s="94"/>
      <c r="M28" s="94"/>
      <c r="N28" s="94"/>
      <c r="O28" s="94"/>
      <c r="P28" s="94"/>
      <c r="Q28" s="94"/>
      <c r="R28" s="94"/>
      <c r="S28" s="94"/>
    </row>
    <row r="29" spans="1:19" ht="18" customHeight="1">
      <c r="A29" s="95"/>
      <c r="B29" s="92" t="s">
        <v>222</v>
      </c>
      <c r="C29" s="96" t="s">
        <v>223</v>
      </c>
      <c r="D29" s="70">
        <v>10</v>
      </c>
      <c r="E29" s="70">
        <v>10</v>
      </c>
      <c r="F29" s="70">
        <v>10</v>
      </c>
      <c r="G29" s="70">
        <v>10</v>
      </c>
      <c r="H29" s="94"/>
      <c r="I29" s="70"/>
      <c r="J29" s="94"/>
      <c r="K29" s="94"/>
      <c r="L29" s="94"/>
      <c r="M29" s="94"/>
      <c r="N29" s="94"/>
      <c r="O29" s="94"/>
      <c r="P29" s="94"/>
      <c r="Q29" s="94"/>
      <c r="R29" s="94"/>
      <c r="S29" s="94"/>
    </row>
    <row r="30" spans="1:19" ht="18" customHeight="1">
      <c r="A30" s="95"/>
      <c r="B30" s="92" t="s">
        <v>224</v>
      </c>
      <c r="C30" s="96" t="s">
        <v>225</v>
      </c>
      <c r="D30" s="71">
        <v>20.29</v>
      </c>
      <c r="E30" s="71">
        <v>20.29</v>
      </c>
      <c r="F30" s="71">
        <v>20.29</v>
      </c>
      <c r="G30" s="71">
        <v>20.29</v>
      </c>
      <c r="H30" s="94"/>
      <c r="I30" s="71"/>
      <c r="J30" s="94"/>
      <c r="K30" s="94"/>
      <c r="L30" s="94"/>
      <c r="M30" s="94"/>
      <c r="N30" s="94"/>
      <c r="O30" s="94"/>
      <c r="P30" s="94"/>
      <c r="Q30" s="94"/>
      <c r="R30" s="94"/>
      <c r="S30" s="94"/>
    </row>
    <row r="31" spans="1:19" ht="18" customHeight="1">
      <c r="A31" s="95"/>
      <c r="B31" s="92" t="s">
        <v>226</v>
      </c>
      <c r="C31" s="96" t="s">
        <v>227</v>
      </c>
      <c r="D31" s="71">
        <v>4.76</v>
      </c>
      <c r="E31" s="71">
        <v>4.76</v>
      </c>
      <c r="F31" s="71">
        <v>4.76</v>
      </c>
      <c r="G31" s="71">
        <v>4.76</v>
      </c>
      <c r="H31" s="94"/>
      <c r="I31" s="71"/>
      <c r="J31" s="94"/>
      <c r="K31" s="94"/>
      <c r="L31" s="94"/>
      <c r="M31" s="94"/>
      <c r="N31" s="94"/>
      <c r="O31" s="94"/>
      <c r="P31" s="94"/>
      <c r="Q31" s="94"/>
      <c r="R31" s="94"/>
      <c r="S31" s="94"/>
    </row>
    <row r="32" spans="1:19" ht="18" customHeight="1">
      <c r="A32" s="95"/>
      <c r="B32" s="92" t="s">
        <v>228</v>
      </c>
      <c r="C32" s="96" t="s">
        <v>229</v>
      </c>
      <c r="D32" s="70">
        <v>7</v>
      </c>
      <c r="E32" s="70">
        <v>7</v>
      </c>
      <c r="F32" s="70">
        <v>7</v>
      </c>
      <c r="G32" s="70">
        <v>7</v>
      </c>
      <c r="H32" s="94"/>
      <c r="I32" s="70"/>
      <c r="J32" s="94"/>
      <c r="K32" s="94"/>
      <c r="L32" s="94"/>
      <c r="M32" s="94"/>
      <c r="N32" s="94"/>
      <c r="O32" s="94"/>
      <c r="P32" s="94"/>
      <c r="Q32" s="94"/>
      <c r="R32" s="94"/>
      <c r="S32" s="94"/>
    </row>
    <row r="33" spans="1:19" ht="18" customHeight="1">
      <c r="A33" s="95"/>
      <c r="B33" s="92" t="s">
        <v>230</v>
      </c>
      <c r="C33" s="96" t="s">
        <v>231</v>
      </c>
      <c r="D33" s="71">
        <v>49.94</v>
      </c>
      <c r="E33" s="71">
        <v>49.94</v>
      </c>
      <c r="F33" s="71">
        <v>49.94</v>
      </c>
      <c r="G33" s="71">
        <v>49.94</v>
      </c>
      <c r="H33" s="94"/>
      <c r="I33" s="71"/>
      <c r="J33" s="94"/>
      <c r="K33" s="94"/>
      <c r="L33" s="94"/>
      <c r="M33" s="94"/>
      <c r="N33" s="94"/>
      <c r="O33" s="94"/>
      <c r="P33" s="94"/>
      <c r="Q33" s="94"/>
      <c r="R33" s="94"/>
      <c r="S33" s="94"/>
    </row>
    <row r="34" spans="1:19" ht="18" customHeight="1">
      <c r="A34" s="95"/>
      <c r="B34" s="92" t="s">
        <v>151</v>
      </c>
      <c r="C34" s="96" t="s">
        <v>232</v>
      </c>
      <c r="D34" s="71">
        <v>5.98</v>
      </c>
      <c r="E34" s="71">
        <v>5.98</v>
      </c>
      <c r="F34" s="71">
        <v>5.98</v>
      </c>
      <c r="G34" s="71">
        <v>5.98</v>
      </c>
      <c r="H34" s="94"/>
      <c r="I34" s="71"/>
      <c r="J34" s="94"/>
      <c r="K34" s="94"/>
      <c r="L34" s="94"/>
      <c r="M34" s="94"/>
      <c r="N34" s="94"/>
      <c r="O34" s="94"/>
      <c r="P34" s="94"/>
      <c r="Q34" s="94"/>
      <c r="R34" s="94"/>
      <c r="S34" s="94"/>
    </row>
    <row r="35" spans="1:19" ht="18" customHeight="1">
      <c r="A35" s="91">
        <v>303</v>
      </c>
      <c r="B35" s="92"/>
      <c r="C35" s="93" t="s">
        <v>233</v>
      </c>
      <c r="D35" s="71">
        <v>413.19</v>
      </c>
      <c r="E35" s="71">
        <v>413.19</v>
      </c>
      <c r="F35" s="71">
        <v>413.19</v>
      </c>
      <c r="G35" s="71">
        <v>413.19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1:19" ht="18" customHeight="1">
      <c r="A36" s="95"/>
      <c r="B36" s="92" t="s">
        <v>195</v>
      </c>
      <c r="C36" s="96" t="s">
        <v>234</v>
      </c>
      <c r="D36" s="74">
        <v>160.5</v>
      </c>
      <c r="E36" s="74">
        <v>160.5</v>
      </c>
      <c r="F36" s="74">
        <v>160.5</v>
      </c>
      <c r="G36" s="74">
        <v>160.5</v>
      </c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</row>
    <row r="37" spans="1:19" ht="18" customHeight="1">
      <c r="A37" s="95"/>
      <c r="B37" s="92" t="s">
        <v>197</v>
      </c>
      <c r="C37" s="96" t="s">
        <v>235</v>
      </c>
      <c r="D37" s="74">
        <v>156.29</v>
      </c>
      <c r="E37" s="74">
        <v>156.29</v>
      </c>
      <c r="F37" s="74">
        <v>156.29</v>
      </c>
      <c r="G37" s="74">
        <v>156.29</v>
      </c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</row>
    <row r="38" spans="1:19" ht="18" customHeight="1">
      <c r="A38" s="95"/>
      <c r="B38" s="92" t="s">
        <v>236</v>
      </c>
      <c r="C38" s="96" t="s">
        <v>237</v>
      </c>
      <c r="D38" s="71">
        <v>9.2799999999999994</v>
      </c>
      <c r="E38" s="71">
        <v>9.2799999999999994</v>
      </c>
      <c r="F38" s="71">
        <v>9.2799999999999994</v>
      </c>
      <c r="G38" s="71">
        <v>9.2799999999999994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</row>
    <row r="39" spans="1:19" ht="18" customHeight="1">
      <c r="A39" s="95"/>
      <c r="B39" s="92" t="s">
        <v>214</v>
      </c>
      <c r="C39" s="96" t="s">
        <v>238</v>
      </c>
      <c r="D39" s="71">
        <v>83.25</v>
      </c>
      <c r="E39" s="71">
        <v>83.25</v>
      </c>
      <c r="F39" s="71">
        <v>83.25</v>
      </c>
      <c r="G39" s="71">
        <v>83.25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</row>
    <row r="40" spans="1:19" ht="18" customHeight="1">
      <c r="A40" s="95"/>
      <c r="B40" s="92" t="s">
        <v>151</v>
      </c>
      <c r="C40" s="96" t="s">
        <v>239</v>
      </c>
      <c r="D40" s="71">
        <v>3.87</v>
      </c>
      <c r="E40" s="71">
        <v>3.87</v>
      </c>
      <c r="F40" s="71">
        <v>3.87</v>
      </c>
      <c r="G40" s="71">
        <v>3.87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</row>
    <row r="41" spans="1:19" ht="18" customHeight="1">
      <c r="A41" s="95"/>
      <c r="B41" s="92"/>
      <c r="C41" s="97" t="s">
        <v>168</v>
      </c>
      <c r="D41" s="71">
        <v>155.5</v>
      </c>
      <c r="E41" s="71">
        <v>155.5</v>
      </c>
      <c r="F41" s="71">
        <v>155.5</v>
      </c>
      <c r="G41" s="71">
        <v>155.5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</row>
    <row r="42" spans="1:19" ht="18" customHeight="1">
      <c r="A42" s="91">
        <v>302</v>
      </c>
      <c r="B42" s="92"/>
      <c r="C42" s="93" t="s">
        <v>211</v>
      </c>
      <c r="D42" s="71">
        <v>3.47</v>
      </c>
      <c r="E42" s="71">
        <v>3.47</v>
      </c>
      <c r="F42" s="71">
        <v>3.47</v>
      </c>
      <c r="G42" s="71">
        <v>3.47</v>
      </c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</row>
    <row r="43" spans="1:19" ht="18" customHeight="1">
      <c r="A43" s="95"/>
      <c r="B43" s="92" t="s">
        <v>151</v>
      </c>
      <c r="C43" s="96" t="s">
        <v>232</v>
      </c>
      <c r="D43" s="71">
        <v>3.47</v>
      </c>
      <c r="E43" s="71">
        <v>3.47</v>
      </c>
      <c r="F43" s="71">
        <v>3.47</v>
      </c>
      <c r="G43" s="71">
        <v>3.47</v>
      </c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</row>
    <row r="44" spans="1:19" ht="18" customHeight="1">
      <c r="A44" s="91">
        <v>303</v>
      </c>
      <c r="B44" s="92"/>
      <c r="C44" s="93" t="s">
        <v>233</v>
      </c>
      <c r="D44" s="71">
        <v>152.03</v>
      </c>
      <c r="E44" s="71">
        <v>152.03</v>
      </c>
      <c r="F44" s="71">
        <v>152.03</v>
      </c>
      <c r="G44" s="71">
        <v>152.03</v>
      </c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</row>
    <row r="45" spans="1:19" ht="18" customHeight="1">
      <c r="A45" s="95"/>
      <c r="B45" s="92" t="s">
        <v>195</v>
      </c>
      <c r="C45" s="96" t="s">
        <v>234</v>
      </c>
      <c r="D45" s="71">
        <v>73.069999999999993</v>
      </c>
      <c r="E45" s="71">
        <v>73.069999999999993</v>
      </c>
      <c r="F45" s="71">
        <v>73.069999999999993</v>
      </c>
      <c r="G45" s="71">
        <v>73.069999999999993</v>
      </c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</row>
    <row r="46" spans="1:19" ht="18" customHeight="1">
      <c r="A46" s="95"/>
      <c r="B46" s="92" t="s">
        <v>197</v>
      </c>
      <c r="C46" s="96" t="s">
        <v>235</v>
      </c>
      <c r="D46" s="71">
        <v>4.22</v>
      </c>
      <c r="E46" s="71">
        <v>4.22</v>
      </c>
      <c r="F46" s="71">
        <v>4.22</v>
      </c>
      <c r="G46" s="71">
        <v>4.22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</row>
    <row r="47" spans="1:19" ht="18" customHeight="1">
      <c r="A47" s="95"/>
      <c r="B47" s="92" t="s">
        <v>236</v>
      </c>
      <c r="C47" s="96" t="s">
        <v>237</v>
      </c>
      <c r="D47" s="71">
        <v>10.08</v>
      </c>
      <c r="E47" s="71">
        <v>10.08</v>
      </c>
      <c r="F47" s="71">
        <v>10.08</v>
      </c>
      <c r="G47" s="71">
        <v>10.08</v>
      </c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</row>
    <row r="48" spans="1:19" ht="18" customHeight="1">
      <c r="A48" s="95"/>
      <c r="B48" s="92" t="s">
        <v>214</v>
      </c>
      <c r="C48" s="96" t="s">
        <v>238</v>
      </c>
      <c r="D48" s="70">
        <v>55</v>
      </c>
      <c r="E48" s="70">
        <v>55</v>
      </c>
      <c r="F48" s="70">
        <v>55</v>
      </c>
      <c r="G48" s="70">
        <v>55</v>
      </c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</row>
    <row r="49" spans="1:19" ht="18" customHeight="1">
      <c r="A49" s="95"/>
      <c r="B49" s="92" t="s">
        <v>151</v>
      </c>
      <c r="C49" s="96" t="s">
        <v>239</v>
      </c>
      <c r="D49" s="71">
        <v>9.66</v>
      </c>
      <c r="E49" s="71">
        <v>9.66</v>
      </c>
      <c r="F49" s="71">
        <v>9.66</v>
      </c>
      <c r="G49" s="71">
        <v>9.66</v>
      </c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</row>
  </sheetData>
  <mergeCells count="14">
    <mergeCell ref="A2:S2"/>
    <mergeCell ref="R3:S3"/>
    <mergeCell ref="D4:S4"/>
    <mergeCell ref="E5:O5"/>
    <mergeCell ref="F6:M6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honeticPr fontId="36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72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2" sqref="A2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154" t="s">
        <v>240</v>
      </c>
      <c r="B1" s="154"/>
      <c r="C1" s="154"/>
      <c r="D1" s="154"/>
      <c r="E1" s="154"/>
      <c r="F1" s="154"/>
      <c r="G1" s="154"/>
    </row>
    <row r="2" spans="1:7">
      <c r="A2" s="3" t="s">
        <v>1</v>
      </c>
      <c r="B2" s="61"/>
      <c r="C2" s="61"/>
      <c r="D2" s="61"/>
      <c r="E2" s="1"/>
      <c r="F2" s="1"/>
      <c r="G2" s="22" t="s">
        <v>2</v>
      </c>
    </row>
    <row r="3" spans="1:7">
      <c r="A3" s="207" t="s">
        <v>241</v>
      </c>
      <c r="B3" s="207"/>
      <c r="C3" s="207"/>
      <c r="D3" s="207"/>
      <c r="E3" s="182" t="s">
        <v>242</v>
      </c>
      <c r="F3" s="183"/>
      <c r="G3" s="184"/>
    </row>
    <row r="4" spans="1:7">
      <c r="A4" s="62" t="s">
        <v>106</v>
      </c>
      <c r="B4" s="62" t="s">
        <v>107</v>
      </c>
      <c r="C4" s="62" t="s">
        <v>108</v>
      </c>
      <c r="D4" s="62" t="s">
        <v>243</v>
      </c>
      <c r="E4" s="6" t="s">
        <v>100</v>
      </c>
      <c r="F4" s="6" t="s">
        <v>94</v>
      </c>
      <c r="G4" s="6" t="s">
        <v>95</v>
      </c>
    </row>
    <row r="5" spans="1:7">
      <c r="A5" s="62" t="s">
        <v>116</v>
      </c>
      <c r="B5" s="62" t="s">
        <v>117</v>
      </c>
      <c r="C5" s="62" t="s">
        <v>118</v>
      </c>
      <c r="D5" s="62" t="s">
        <v>119</v>
      </c>
      <c r="E5" s="62" t="s">
        <v>120</v>
      </c>
      <c r="F5" s="62" t="s">
        <v>121</v>
      </c>
      <c r="G5" s="62" t="s">
        <v>122</v>
      </c>
    </row>
    <row r="6" spans="1:7">
      <c r="A6" s="77"/>
      <c r="B6" s="77"/>
      <c r="C6" s="77"/>
      <c r="D6" s="80" t="s">
        <v>244</v>
      </c>
      <c r="E6" s="68"/>
      <c r="F6" s="68"/>
      <c r="G6" s="68"/>
    </row>
    <row r="7" spans="1:7">
      <c r="A7" s="77"/>
      <c r="B7" s="77"/>
      <c r="C7" s="77"/>
      <c r="D7" s="77"/>
      <c r="E7" s="68"/>
      <c r="F7" s="68"/>
      <c r="G7" s="68"/>
    </row>
    <row r="8" spans="1:7" ht="12" customHeight="1">
      <c r="A8" s="77"/>
      <c r="B8" s="77"/>
      <c r="C8" s="77"/>
      <c r="D8" s="77"/>
      <c r="E8" s="68"/>
      <c r="F8" s="68"/>
      <c r="G8" s="68"/>
    </row>
    <row r="9" spans="1:7">
      <c r="A9" s="77"/>
      <c r="B9" s="77"/>
      <c r="C9" s="77"/>
      <c r="D9" s="77"/>
      <c r="E9" s="68"/>
      <c r="F9" s="68"/>
      <c r="G9" s="68"/>
    </row>
    <row r="10" spans="1:7">
      <c r="A10" s="77"/>
      <c r="B10" s="77"/>
      <c r="C10" s="77"/>
      <c r="D10" s="77"/>
      <c r="E10" s="68"/>
      <c r="F10" s="68"/>
      <c r="G10" s="68"/>
    </row>
    <row r="11" spans="1:7">
      <c r="A11" s="77"/>
      <c r="B11" s="77"/>
      <c r="C11" s="77"/>
      <c r="D11" s="77"/>
      <c r="E11" s="68"/>
      <c r="F11" s="68"/>
      <c r="G11" s="68"/>
    </row>
    <row r="12" spans="1:7">
      <c r="A12" s="77"/>
      <c r="B12" s="77"/>
      <c r="C12" s="77"/>
      <c r="D12" s="77"/>
      <c r="E12" s="68"/>
      <c r="F12" s="68"/>
      <c r="G12" s="68"/>
    </row>
    <row r="13" spans="1:7">
      <c r="A13" s="77"/>
      <c r="B13" s="77"/>
      <c r="C13" s="77"/>
      <c r="D13" s="77"/>
      <c r="E13" s="68"/>
      <c r="F13" s="68"/>
      <c r="G13" s="68"/>
    </row>
    <row r="14" spans="1:7">
      <c r="A14" s="77"/>
      <c r="B14" s="77"/>
      <c r="C14" s="77"/>
      <c r="D14" s="77"/>
      <c r="E14" s="68"/>
      <c r="F14" s="68"/>
      <c r="G14" s="68"/>
    </row>
    <row r="15" spans="1:7">
      <c r="A15" s="77"/>
      <c r="B15" s="77"/>
      <c r="C15" s="77"/>
      <c r="D15" s="77"/>
      <c r="E15" s="68"/>
      <c r="F15" s="68"/>
      <c r="G15" s="68"/>
    </row>
    <row r="16" spans="1:7">
      <c r="A16" s="77"/>
      <c r="B16" s="77"/>
      <c r="C16" s="77"/>
      <c r="D16" s="77"/>
      <c r="E16" s="68"/>
      <c r="F16" s="68"/>
      <c r="G16" s="68"/>
    </row>
    <row r="17" spans="1:7">
      <c r="A17" s="77"/>
      <c r="B17" s="77"/>
      <c r="C17" s="77"/>
      <c r="D17" s="77"/>
      <c r="E17" s="68"/>
      <c r="F17" s="68"/>
      <c r="G17" s="68"/>
    </row>
    <row r="18" spans="1:7">
      <c r="A18" s="77"/>
      <c r="B18" s="77"/>
      <c r="C18" s="77"/>
      <c r="D18" s="77"/>
      <c r="E18" s="68"/>
      <c r="F18" s="68"/>
      <c r="G18" s="68"/>
    </row>
    <row r="19" spans="1:7">
      <c r="A19" s="77"/>
      <c r="B19" s="77"/>
      <c r="C19" s="77"/>
      <c r="D19" s="77"/>
      <c r="E19" s="68"/>
      <c r="F19" s="68"/>
      <c r="G19" s="68"/>
    </row>
    <row r="20" spans="1:7">
      <c r="A20" s="77"/>
      <c r="B20" s="77"/>
      <c r="C20" s="77"/>
      <c r="D20" s="77"/>
      <c r="E20" s="68"/>
      <c r="F20" s="68"/>
      <c r="G20" s="68"/>
    </row>
    <row r="21" spans="1:7">
      <c r="A21" s="77"/>
      <c r="B21" s="77"/>
      <c r="C21" s="77"/>
      <c r="D21" s="77"/>
      <c r="E21" s="68"/>
      <c r="F21" s="68"/>
      <c r="G21" s="68"/>
    </row>
    <row r="22" spans="1:7">
      <c r="A22" s="77"/>
      <c r="B22" s="77"/>
      <c r="C22" s="77"/>
      <c r="D22" s="77"/>
      <c r="E22" s="68"/>
      <c r="F22" s="68"/>
      <c r="G22" s="68"/>
    </row>
    <row r="23" spans="1:7">
      <c r="A23" s="77"/>
      <c r="B23" s="77"/>
      <c r="C23" s="77"/>
      <c r="D23" s="77"/>
      <c r="E23" s="68"/>
      <c r="F23" s="68"/>
      <c r="G23" s="68"/>
    </row>
    <row r="24" spans="1:7">
      <c r="A24" s="77"/>
      <c r="B24" s="77"/>
      <c r="C24" s="77"/>
      <c r="D24" s="77"/>
      <c r="E24" s="68"/>
      <c r="F24" s="68"/>
      <c r="G24" s="68"/>
    </row>
    <row r="25" spans="1:7">
      <c r="A25" s="77"/>
      <c r="B25" s="77"/>
      <c r="C25" s="77"/>
      <c r="D25" s="77"/>
      <c r="E25" s="68"/>
      <c r="F25" s="68"/>
      <c r="G25" s="68"/>
    </row>
    <row r="26" spans="1:7">
      <c r="A26" s="77"/>
      <c r="B26" s="77"/>
      <c r="C26" s="77"/>
      <c r="D26" s="77"/>
      <c r="E26" s="68"/>
      <c r="F26" s="68"/>
      <c r="G26" s="68"/>
    </row>
    <row r="27" spans="1:7">
      <c r="A27" s="77"/>
      <c r="B27" s="77"/>
      <c r="C27" s="77"/>
      <c r="D27" s="77"/>
      <c r="E27" s="68"/>
      <c r="F27" s="68"/>
      <c r="G27" s="68"/>
    </row>
    <row r="28" spans="1:7">
      <c r="A28" s="77"/>
      <c r="B28" s="77"/>
      <c r="C28" s="77"/>
      <c r="D28" s="77"/>
      <c r="E28" s="68"/>
      <c r="F28" s="68"/>
      <c r="G28" s="68"/>
    </row>
    <row r="29" spans="1:7">
      <c r="A29" s="77"/>
      <c r="B29" s="77"/>
      <c r="C29" s="77"/>
      <c r="D29" s="77"/>
      <c r="E29" s="68"/>
      <c r="F29" s="68"/>
      <c r="G29" s="68"/>
    </row>
    <row r="30" spans="1:7">
      <c r="A30" s="77"/>
      <c r="B30" s="77"/>
      <c r="C30" s="77"/>
      <c r="D30" s="77"/>
      <c r="E30" s="68"/>
      <c r="F30" s="68"/>
      <c r="G30" s="68"/>
    </row>
    <row r="31" spans="1:7">
      <c r="A31" s="77"/>
      <c r="B31" s="77"/>
      <c r="C31" s="77"/>
      <c r="D31" s="77"/>
      <c r="E31" s="68"/>
      <c r="F31" s="68"/>
      <c r="G31" s="68"/>
    </row>
    <row r="32" spans="1:7">
      <c r="A32" s="77"/>
      <c r="B32" s="77"/>
      <c r="C32" s="77"/>
      <c r="D32" s="77"/>
      <c r="E32" s="68"/>
      <c r="F32" s="68"/>
      <c r="G32" s="68"/>
    </row>
    <row r="33" spans="1:7">
      <c r="A33" s="77"/>
      <c r="B33" s="77"/>
      <c r="C33" s="77"/>
      <c r="D33" s="77"/>
      <c r="E33" s="68"/>
      <c r="F33" s="68"/>
      <c r="G33" s="68"/>
    </row>
    <row r="34" spans="1:7">
      <c r="A34" s="77"/>
      <c r="B34" s="77"/>
      <c r="C34" s="77"/>
      <c r="D34" s="77"/>
      <c r="E34" s="68"/>
      <c r="F34" s="68"/>
      <c r="G34" s="68"/>
    </row>
    <row r="35" spans="1:7">
      <c r="A35" s="77"/>
      <c r="B35" s="77"/>
      <c r="C35" s="77"/>
      <c r="D35" s="77"/>
      <c r="E35" s="68"/>
      <c r="F35" s="68"/>
      <c r="G35" s="68"/>
    </row>
    <row r="36" spans="1:7">
      <c r="A36" s="77"/>
      <c r="B36" s="77"/>
      <c r="C36" s="77"/>
      <c r="D36" s="77"/>
      <c r="E36" s="68"/>
      <c r="F36" s="68"/>
      <c r="G36" s="68"/>
    </row>
    <row r="37" spans="1:7">
      <c r="A37" s="77"/>
      <c r="B37" s="77"/>
      <c r="C37" s="77"/>
      <c r="D37" s="77"/>
      <c r="E37" s="68"/>
      <c r="F37" s="68"/>
      <c r="G37" s="68"/>
    </row>
    <row r="38" spans="1:7">
      <c r="A38" s="77"/>
      <c r="B38" s="77"/>
      <c r="C38" s="77"/>
      <c r="D38" s="77"/>
      <c r="E38" s="68"/>
      <c r="F38" s="68"/>
      <c r="G38" s="68"/>
    </row>
    <row r="39" spans="1:7">
      <c r="A39" s="77"/>
      <c r="B39" s="77"/>
      <c r="C39" s="77"/>
      <c r="D39" s="77"/>
      <c r="E39" s="68"/>
      <c r="F39" s="68"/>
      <c r="G39" s="68"/>
    </row>
    <row r="40" spans="1:7">
      <c r="A40" s="77"/>
      <c r="B40" s="77"/>
      <c r="C40" s="77"/>
      <c r="D40" s="77"/>
      <c r="E40" s="68"/>
      <c r="F40" s="68"/>
      <c r="G40" s="68"/>
    </row>
    <row r="41" spans="1:7">
      <c r="A41" s="77"/>
      <c r="B41" s="77"/>
      <c r="C41" s="77"/>
      <c r="D41" s="77"/>
      <c r="E41" s="68"/>
      <c r="F41" s="68"/>
      <c r="G41" s="68"/>
    </row>
    <row r="42" spans="1:7">
      <c r="A42" s="77"/>
      <c r="B42" s="77"/>
      <c r="C42" s="77"/>
      <c r="D42" s="77"/>
      <c r="E42" s="68"/>
      <c r="F42" s="68"/>
      <c r="G42" s="68"/>
    </row>
    <row r="43" spans="1:7">
      <c r="A43" s="77"/>
      <c r="B43" s="77"/>
      <c r="C43" s="77"/>
      <c r="D43" s="77"/>
      <c r="E43" s="68"/>
      <c r="F43" s="68"/>
      <c r="G43" s="68"/>
    </row>
    <row r="44" spans="1:7">
      <c r="A44" s="77"/>
      <c r="B44" s="77"/>
      <c r="C44" s="77"/>
      <c r="D44" s="77"/>
      <c r="E44" s="68"/>
      <c r="F44" s="68"/>
      <c r="G44" s="68"/>
    </row>
    <row r="45" spans="1:7">
      <c r="A45" s="77"/>
      <c r="B45" s="77"/>
      <c r="C45" s="77"/>
      <c r="D45" s="77"/>
      <c r="E45" s="68"/>
      <c r="F45" s="68"/>
      <c r="G45" s="68"/>
    </row>
  </sheetData>
  <mergeCells count="3">
    <mergeCell ref="A1:G1"/>
    <mergeCell ref="A3:D3"/>
    <mergeCell ref="E3:G3"/>
  </mergeCells>
  <phoneticPr fontId="36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topLeftCell="A55" workbookViewId="0">
      <selection activeCell="H105" sqref="H105"/>
    </sheetView>
  </sheetViews>
  <sheetFormatPr defaultColWidth="9" defaultRowHeight="13.5"/>
  <cols>
    <col min="1" max="1" width="4.75" customWidth="1"/>
    <col min="2" max="2" width="7.125" customWidth="1"/>
    <col min="3" max="3" width="21.75" customWidth="1"/>
    <col min="4" max="4" width="12.25" customWidth="1"/>
    <col min="5" max="5" width="10.875" customWidth="1"/>
    <col min="6" max="6" width="8.875" customWidth="1"/>
    <col min="10" max="10" width="6" customWidth="1"/>
    <col min="11" max="11" width="5.625" customWidth="1"/>
    <col min="12" max="12" width="26.875" customWidth="1"/>
  </cols>
  <sheetData>
    <row r="1" spans="1:18" ht="20.100000000000001" customHeight="1">
      <c r="A1" s="157"/>
      <c r="B1" s="157"/>
      <c r="C1" s="157"/>
      <c r="D1" s="157"/>
      <c r="E1" s="157"/>
    </row>
    <row r="2" spans="1:18" ht="26.1" customHeight="1">
      <c r="A2" s="154" t="s">
        <v>245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</row>
    <row r="3" spans="1:18" ht="33" customHeight="1">
      <c r="A3" s="3" t="s">
        <v>1</v>
      </c>
      <c r="B3" s="61"/>
      <c r="C3" s="61"/>
      <c r="D3" s="1"/>
      <c r="E3" s="1"/>
      <c r="F3" s="1"/>
      <c r="G3" s="1"/>
      <c r="H3" s="1"/>
      <c r="I3" s="1"/>
      <c r="J3" s="61"/>
      <c r="K3" s="61"/>
      <c r="L3" s="61"/>
      <c r="M3" s="1"/>
      <c r="N3" s="1"/>
      <c r="O3" s="1"/>
      <c r="P3" s="1"/>
      <c r="Q3" s="1"/>
      <c r="R3" s="22" t="s">
        <v>2</v>
      </c>
    </row>
    <row r="4" spans="1:18" ht="20.100000000000001" customHeight="1">
      <c r="A4" s="182" t="s">
        <v>4</v>
      </c>
      <c r="B4" s="183"/>
      <c r="C4" s="183"/>
      <c r="D4" s="183"/>
      <c r="E4" s="183"/>
      <c r="F4" s="183"/>
      <c r="G4" s="183"/>
      <c r="H4" s="183"/>
      <c r="I4" s="184"/>
      <c r="J4" s="158" t="s">
        <v>4</v>
      </c>
      <c r="K4" s="158"/>
      <c r="L4" s="158"/>
      <c r="M4" s="158"/>
      <c r="N4" s="158"/>
      <c r="O4" s="158"/>
      <c r="P4" s="158"/>
      <c r="Q4" s="158"/>
      <c r="R4" s="158"/>
    </row>
    <row r="5" spans="1:18" ht="30" customHeight="1">
      <c r="A5" s="207" t="s">
        <v>246</v>
      </c>
      <c r="B5" s="207"/>
      <c r="C5" s="207"/>
      <c r="D5" s="182" t="s">
        <v>180</v>
      </c>
      <c r="E5" s="183"/>
      <c r="F5" s="184"/>
      <c r="G5" s="182" t="s">
        <v>247</v>
      </c>
      <c r="H5" s="183"/>
      <c r="I5" s="184"/>
      <c r="J5" s="207" t="s">
        <v>248</v>
      </c>
      <c r="K5" s="207"/>
      <c r="L5" s="207"/>
      <c r="M5" s="182" t="s">
        <v>180</v>
      </c>
      <c r="N5" s="183"/>
      <c r="O5" s="184"/>
      <c r="P5" s="182" t="s">
        <v>247</v>
      </c>
      <c r="Q5" s="183"/>
      <c r="R5" s="184"/>
    </row>
    <row r="6" spans="1:18">
      <c r="A6" s="62" t="s">
        <v>106</v>
      </c>
      <c r="B6" s="62" t="s">
        <v>107</v>
      </c>
      <c r="C6" s="62" t="s">
        <v>243</v>
      </c>
      <c r="D6" s="6" t="s">
        <v>104</v>
      </c>
      <c r="E6" s="6" t="s">
        <v>94</v>
      </c>
      <c r="F6" s="6" t="s">
        <v>95</v>
      </c>
      <c r="G6" s="6" t="s">
        <v>104</v>
      </c>
      <c r="H6" s="6" t="s">
        <v>94</v>
      </c>
      <c r="I6" s="6" t="s">
        <v>95</v>
      </c>
      <c r="J6" s="62" t="s">
        <v>106</v>
      </c>
      <c r="K6" s="62" t="s">
        <v>107</v>
      </c>
      <c r="L6" s="62" t="s">
        <v>243</v>
      </c>
      <c r="M6" s="6" t="s">
        <v>104</v>
      </c>
      <c r="N6" s="6" t="s">
        <v>94</v>
      </c>
      <c r="O6" s="6" t="s">
        <v>95</v>
      </c>
      <c r="P6" s="6" t="s">
        <v>104</v>
      </c>
      <c r="Q6" s="6" t="s">
        <v>94</v>
      </c>
      <c r="R6" s="6" t="s">
        <v>95</v>
      </c>
    </row>
    <row r="7" spans="1:18" ht="17.100000000000001" customHeight="1">
      <c r="A7" s="62" t="s">
        <v>116</v>
      </c>
      <c r="B7" s="62" t="s">
        <v>117</v>
      </c>
      <c r="C7" s="62" t="s">
        <v>118</v>
      </c>
      <c r="D7" s="62" t="s">
        <v>119</v>
      </c>
      <c r="E7" s="62" t="s">
        <v>120</v>
      </c>
      <c r="F7" s="62" t="s">
        <v>121</v>
      </c>
      <c r="G7" s="62" t="s">
        <v>122</v>
      </c>
      <c r="H7" s="62" t="s">
        <v>123</v>
      </c>
      <c r="I7" s="62" t="s">
        <v>124</v>
      </c>
      <c r="J7" s="62" t="s">
        <v>125</v>
      </c>
      <c r="K7" s="62" t="s">
        <v>126</v>
      </c>
      <c r="L7" s="62" t="s">
        <v>127</v>
      </c>
      <c r="M7" s="62" t="s">
        <v>128</v>
      </c>
      <c r="N7" s="62" t="s">
        <v>129</v>
      </c>
      <c r="O7" s="62" t="s">
        <v>130</v>
      </c>
      <c r="P7" s="62" t="s">
        <v>131</v>
      </c>
      <c r="Q7" s="62" t="s">
        <v>132</v>
      </c>
      <c r="R7" s="62" t="s">
        <v>133</v>
      </c>
    </row>
    <row r="8" spans="1:18">
      <c r="A8" s="63" t="s">
        <v>249</v>
      </c>
      <c r="B8" s="64" t="s">
        <v>250</v>
      </c>
      <c r="C8" s="65" t="s">
        <v>251</v>
      </c>
      <c r="D8" s="66">
        <v>742.8</v>
      </c>
      <c r="E8" s="67">
        <v>712.8</v>
      </c>
      <c r="F8" s="67">
        <v>30</v>
      </c>
      <c r="G8" s="68"/>
      <c r="H8" s="68"/>
      <c r="I8" s="68"/>
      <c r="J8" s="63" t="s">
        <v>252</v>
      </c>
      <c r="K8" s="63" t="s">
        <v>250</v>
      </c>
      <c r="L8" s="65" t="s">
        <v>101</v>
      </c>
      <c r="M8" s="68">
        <v>762.36</v>
      </c>
      <c r="N8" s="68">
        <v>732.36</v>
      </c>
      <c r="O8" s="66">
        <v>30</v>
      </c>
      <c r="P8" s="68"/>
      <c r="Q8" s="68"/>
      <c r="R8" s="68"/>
    </row>
    <row r="9" spans="1:18">
      <c r="A9" s="64"/>
      <c r="B9" s="64" t="s">
        <v>195</v>
      </c>
      <c r="C9" s="69" t="s">
        <v>253</v>
      </c>
      <c r="D9" s="68">
        <v>518.82000000000005</v>
      </c>
      <c r="E9" s="68">
        <v>518.82000000000005</v>
      </c>
      <c r="F9" s="67"/>
      <c r="G9" s="68"/>
      <c r="H9" s="68"/>
      <c r="I9" s="68"/>
      <c r="J9" s="64"/>
      <c r="K9" s="64" t="s">
        <v>195</v>
      </c>
      <c r="L9" s="69" t="s">
        <v>254</v>
      </c>
      <c r="M9" s="71">
        <v>199.43</v>
      </c>
      <c r="N9" s="71">
        <v>199.43</v>
      </c>
      <c r="O9" s="68"/>
      <c r="P9" s="68"/>
      <c r="Q9" s="68"/>
      <c r="R9" s="68"/>
    </row>
    <row r="10" spans="1:18">
      <c r="A10" s="64"/>
      <c r="B10" s="64" t="s">
        <v>197</v>
      </c>
      <c r="C10" s="69" t="s">
        <v>255</v>
      </c>
      <c r="D10" s="68">
        <v>141.51</v>
      </c>
      <c r="E10" s="68">
        <v>141.51</v>
      </c>
      <c r="F10" s="67"/>
      <c r="G10" s="68"/>
      <c r="H10" s="68"/>
      <c r="I10" s="68"/>
      <c r="J10" s="64"/>
      <c r="K10" s="64" t="s">
        <v>197</v>
      </c>
      <c r="L10" s="69" t="s">
        <v>256</v>
      </c>
      <c r="M10" s="71">
        <v>301.91000000000003</v>
      </c>
      <c r="N10" s="71">
        <v>301.91000000000003</v>
      </c>
      <c r="O10" s="68"/>
      <c r="P10" s="68"/>
      <c r="Q10" s="68"/>
      <c r="R10" s="68"/>
    </row>
    <row r="11" spans="1:18">
      <c r="A11" s="64"/>
      <c r="B11" s="64" t="s">
        <v>199</v>
      </c>
      <c r="C11" s="69" t="s">
        <v>167</v>
      </c>
      <c r="D11" s="68">
        <v>52.47</v>
      </c>
      <c r="E11" s="68">
        <v>52.47</v>
      </c>
      <c r="F11" s="67"/>
      <c r="G11" s="68"/>
      <c r="H11" s="68"/>
      <c r="I11" s="68"/>
      <c r="J11" s="64"/>
      <c r="K11" s="64" t="s">
        <v>199</v>
      </c>
      <c r="L11" s="69" t="s">
        <v>257</v>
      </c>
      <c r="M11" s="71">
        <v>17.48</v>
      </c>
      <c r="N11" s="71">
        <v>17.48</v>
      </c>
      <c r="O11" s="68"/>
      <c r="P11" s="68"/>
      <c r="Q11" s="68"/>
      <c r="R11" s="68"/>
    </row>
    <row r="12" spans="1:18">
      <c r="A12" s="64"/>
      <c r="B12" s="64" t="s">
        <v>151</v>
      </c>
      <c r="C12" s="69" t="s">
        <v>258</v>
      </c>
      <c r="D12" s="67">
        <v>30</v>
      </c>
      <c r="E12" s="68"/>
      <c r="F12" s="67">
        <v>30</v>
      </c>
      <c r="G12" s="68"/>
      <c r="H12" s="67"/>
      <c r="I12" s="68"/>
      <c r="J12" s="64"/>
      <c r="K12" s="64" t="s">
        <v>259</v>
      </c>
      <c r="L12" s="69" t="s">
        <v>260</v>
      </c>
      <c r="M12" s="68"/>
      <c r="N12" s="68"/>
      <c r="O12" s="68"/>
      <c r="P12" s="68"/>
      <c r="Q12" s="68"/>
      <c r="R12" s="68"/>
    </row>
    <row r="13" spans="1:18">
      <c r="A13" s="63" t="s">
        <v>261</v>
      </c>
      <c r="B13" s="63" t="s">
        <v>250</v>
      </c>
      <c r="C13" s="65" t="s">
        <v>262</v>
      </c>
      <c r="D13" s="68">
        <v>290.89999999999998</v>
      </c>
      <c r="E13" s="66">
        <v>139.9</v>
      </c>
      <c r="F13" s="67">
        <v>151</v>
      </c>
      <c r="G13" s="68"/>
      <c r="H13" s="68"/>
      <c r="I13" s="68"/>
      <c r="J13" s="64"/>
      <c r="K13" s="64" t="s">
        <v>214</v>
      </c>
      <c r="L13" s="69" t="s">
        <v>263</v>
      </c>
      <c r="M13" s="68"/>
      <c r="N13" s="68"/>
      <c r="O13" s="68"/>
      <c r="P13" s="68"/>
      <c r="Q13" s="68"/>
      <c r="R13" s="68"/>
    </row>
    <row r="14" spans="1:18">
      <c r="A14" s="64"/>
      <c r="B14" s="64" t="s">
        <v>195</v>
      </c>
      <c r="C14" s="69" t="s">
        <v>264</v>
      </c>
      <c r="D14" s="68">
        <v>119.8</v>
      </c>
      <c r="E14" s="68">
        <v>94.8</v>
      </c>
      <c r="F14" s="67">
        <v>25</v>
      </c>
      <c r="G14" s="68"/>
      <c r="H14" s="68"/>
      <c r="I14" s="68"/>
      <c r="J14" s="64"/>
      <c r="K14" s="64" t="s">
        <v>201</v>
      </c>
      <c r="L14" s="69" t="s">
        <v>265</v>
      </c>
      <c r="M14" s="72">
        <v>90.79</v>
      </c>
      <c r="N14" s="72">
        <v>90.79</v>
      </c>
      <c r="O14" s="68"/>
      <c r="P14" s="68"/>
      <c r="Q14" s="68"/>
      <c r="R14" s="68"/>
    </row>
    <row r="15" spans="1:18">
      <c r="A15" s="64"/>
      <c r="B15" s="64" t="s">
        <v>197</v>
      </c>
      <c r="C15" s="69" t="s">
        <v>266</v>
      </c>
      <c r="D15" s="68">
        <v>95.76</v>
      </c>
      <c r="E15" s="68">
        <v>1.76</v>
      </c>
      <c r="F15" s="67">
        <v>94</v>
      </c>
      <c r="G15" s="67"/>
      <c r="H15" s="68"/>
      <c r="I15" s="68"/>
      <c r="J15" s="64"/>
      <c r="K15" s="64" t="s">
        <v>267</v>
      </c>
      <c r="L15" s="69" t="s">
        <v>268</v>
      </c>
      <c r="M15" s="73"/>
      <c r="N15" s="73"/>
      <c r="O15" s="68"/>
      <c r="P15" s="68"/>
      <c r="Q15" s="68"/>
      <c r="R15" s="68"/>
    </row>
    <row r="16" spans="1:18">
      <c r="A16" s="64"/>
      <c r="B16" s="64" t="s">
        <v>199</v>
      </c>
      <c r="C16" s="69" t="s">
        <v>269</v>
      </c>
      <c r="D16" s="66">
        <v>3.2</v>
      </c>
      <c r="E16" s="66">
        <v>3.2</v>
      </c>
      <c r="F16" s="67"/>
      <c r="G16" s="67"/>
      <c r="H16" s="66"/>
      <c r="I16" s="68"/>
      <c r="J16" s="64"/>
      <c r="K16" s="64" t="s">
        <v>203</v>
      </c>
      <c r="L16" s="69" t="s">
        <v>270</v>
      </c>
      <c r="M16" s="73">
        <v>43.72</v>
      </c>
      <c r="N16" s="73">
        <v>43.72</v>
      </c>
      <c r="O16" s="68"/>
      <c r="P16" s="68"/>
      <c r="Q16" s="68"/>
      <c r="R16" s="68"/>
    </row>
    <row r="17" spans="1:18">
      <c r="A17" s="64"/>
      <c r="B17" s="64" t="s">
        <v>271</v>
      </c>
      <c r="C17" s="69" t="s">
        <v>272</v>
      </c>
      <c r="D17" s="68"/>
      <c r="E17" s="68"/>
      <c r="F17" s="67"/>
      <c r="G17" s="67"/>
      <c r="H17" s="68"/>
      <c r="I17" s="68"/>
      <c r="J17" s="64"/>
      <c r="K17" s="64" t="s">
        <v>205</v>
      </c>
      <c r="L17" s="69" t="s">
        <v>273</v>
      </c>
      <c r="M17" s="74">
        <v>19.559999999999999</v>
      </c>
      <c r="N17" s="74">
        <v>19.559999999999999</v>
      </c>
      <c r="O17" s="68"/>
      <c r="P17" s="68"/>
      <c r="Q17" s="68"/>
      <c r="R17" s="68"/>
    </row>
    <row r="18" spans="1:18">
      <c r="A18" s="64"/>
      <c r="B18" s="64" t="s">
        <v>236</v>
      </c>
      <c r="C18" s="69" t="s">
        <v>274</v>
      </c>
      <c r="D18" s="68"/>
      <c r="E18" s="68"/>
      <c r="F18" s="67"/>
      <c r="G18" s="67"/>
      <c r="H18" s="68"/>
      <c r="I18" s="68"/>
      <c r="J18" s="64"/>
      <c r="K18" s="64" t="s">
        <v>207</v>
      </c>
      <c r="L18" s="69" t="s">
        <v>275</v>
      </c>
      <c r="M18" s="75">
        <v>7</v>
      </c>
      <c r="N18" s="75">
        <v>7</v>
      </c>
      <c r="O18" s="68"/>
      <c r="P18" s="68"/>
      <c r="Q18" s="68"/>
      <c r="R18" s="68"/>
    </row>
    <row r="19" spans="1:18">
      <c r="A19" s="64"/>
      <c r="B19" s="64" t="s">
        <v>259</v>
      </c>
      <c r="C19" s="69" t="s">
        <v>276</v>
      </c>
      <c r="D19" s="67">
        <v>15</v>
      </c>
      <c r="E19" s="66">
        <v>10</v>
      </c>
      <c r="F19" s="67">
        <v>5</v>
      </c>
      <c r="G19" s="67"/>
      <c r="H19" s="67"/>
      <c r="I19" s="68"/>
      <c r="J19" s="64"/>
      <c r="K19" s="64" t="s">
        <v>209</v>
      </c>
      <c r="L19" s="69" t="s">
        <v>167</v>
      </c>
      <c r="M19" s="71">
        <v>52.47</v>
      </c>
      <c r="N19" s="71">
        <v>52.47</v>
      </c>
      <c r="O19" s="68"/>
      <c r="P19" s="68"/>
      <c r="Q19" s="68"/>
      <c r="R19" s="68"/>
    </row>
    <row r="20" spans="1:18" ht="12" customHeight="1">
      <c r="A20" s="64"/>
      <c r="B20" s="64" t="s">
        <v>214</v>
      </c>
      <c r="C20" s="69" t="s">
        <v>277</v>
      </c>
      <c r="D20" s="67">
        <v>10</v>
      </c>
      <c r="E20" s="66">
        <v>10</v>
      </c>
      <c r="F20" s="67"/>
      <c r="G20" s="67"/>
      <c r="H20" s="67"/>
      <c r="I20" s="68"/>
      <c r="J20" s="64"/>
      <c r="K20" s="64" t="s">
        <v>278</v>
      </c>
      <c r="L20" s="69" t="s">
        <v>279</v>
      </c>
      <c r="M20" s="68"/>
      <c r="N20" s="68"/>
      <c r="O20" s="68"/>
      <c r="P20" s="68"/>
      <c r="Q20" s="68"/>
      <c r="R20" s="68"/>
    </row>
    <row r="21" spans="1:18">
      <c r="A21" s="64"/>
      <c r="B21" s="64" t="s">
        <v>201</v>
      </c>
      <c r="C21" s="69" t="s">
        <v>280</v>
      </c>
      <c r="D21" s="67">
        <v>10</v>
      </c>
      <c r="E21" s="70">
        <v>7</v>
      </c>
      <c r="F21" s="67">
        <v>3</v>
      </c>
      <c r="G21" s="67"/>
      <c r="H21" s="67"/>
      <c r="I21" s="68"/>
      <c r="J21" s="64"/>
      <c r="K21" s="64" t="s">
        <v>151</v>
      </c>
      <c r="L21" s="69" t="s">
        <v>258</v>
      </c>
      <c r="M21" s="66">
        <v>30</v>
      </c>
      <c r="N21" s="68"/>
      <c r="O21" s="66">
        <v>30</v>
      </c>
      <c r="P21" s="68"/>
      <c r="Q21" s="68"/>
      <c r="R21" s="68"/>
    </row>
    <row r="22" spans="1:18">
      <c r="A22" s="64"/>
      <c r="B22" s="64" t="s">
        <v>267</v>
      </c>
      <c r="C22" s="69" t="s">
        <v>281</v>
      </c>
      <c r="D22" s="67">
        <v>20</v>
      </c>
      <c r="E22" s="68"/>
      <c r="F22" s="67">
        <v>20</v>
      </c>
      <c r="G22" s="67"/>
      <c r="H22" s="67"/>
      <c r="I22" s="68"/>
      <c r="J22" s="63" t="s">
        <v>282</v>
      </c>
      <c r="K22" s="63" t="s">
        <v>250</v>
      </c>
      <c r="L22" s="65" t="s">
        <v>102</v>
      </c>
      <c r="M22" s="66">
        <v>290.89999999999998</v>
      </c>
      <c r="N22" s="68">
        <v>139.9</v>
      </c>
      <c r="O22" s="66">
        <v>151</v>
      </c>
      <c r="P22" s="68"/>
      <c r="Q22" s="68"/>
      <c r="R22" s="68"/>
    </row>
    <row r="23" spans="1:18">
      <c r="A23" s="64"/>
      <c r="B23" s="64" t="s">
        <v>151</v>
      </c>
      <c r="C23" s="69" t="s">
        <v>283</v>
      </c>
      <c r="D23" s="67">
        <v>17.14</v>
      </c>
      <c r="E23" s="68">
        <v>13.14</v>
      </c>
      <c r="F23" s="67">
        <v>4</v>
      </c>
      <c r="G23" s="67"/>
      <c r="H23" s="67"/>
      <c r="I23" s="68"/>
      <c r="J23" s="64"/>
      <c r="K23" s="64" t="s">
        <v>195</v>
      </c>
      <c r="L23" s="69" t="s">
        <v>284</v>
      </c>
      <c r="M23" s="76">
        <v>14</v>
      </c>
      <c r="N23" s="76">
        <v>5</v>
      </c>
      <c r="O23" s="66">
        <v>9</v>
      </c>
      <c r="P23" s="68"/>
      <c r="Q23" s="76"/>
      <c r="R23" s="68"/>
    </row>
    <row r="24" spans="1:18">
      <c r="A24" s="63" t="s">
        <v>285</v>
      </c>
      <c r="B24" s="63" t="s">
        <v>250</v>
      </c>
      <c r="C24" s="65" t="s">
        <v>286</v>
      </c>
      <c r="D24" s="67">
        <v>50</v>
      </c>
      <c r="E24" s="68"/>
      <c r="F24" s="67">
        <v>50</v>
      </c>
      <c r="G24" s="68"/>
      <c r="H24" s="68"/>
      <c r="I24" s="68"/>
      <c r="J24" s="64"/>
      <c r="K24" s="64" t="s">
        <v>197</v>
      </c>
      <c r="L24" s="69" t="s">
        <v>287</v>
      </c>
      <c r="M24" s="76">
        <v>1.5</v>
      </c>
      <c r="N24" s="76">
        <v>1.5</v>
      </c>
      <c r="O24" s="66"/>
      <c r="P24" s="68"/>
      <c r="Q24" s="76"/>
      <c r="R24" s="68"/>
    </row>
    <row r="25" spans="1:18">
      <c r="A25" s="64"/>
      <c r="B25" s="64" t="s">
        <v>195</v>
      </c>
      <c r="C25" s="69" t="s">
        <v>288</v>
      </c>
      <c r="D25" s="68"/>
      <c r="E25" s="68"/>
      <c r="F25" s="66"/>
      <c r="G25" s="68"/>
      <c r="H25" s="68"/>
      <c r="I25" s="68"/>
      <c r="J25" s="64"/>
      <c r="K25" s="64" t="s">
        <v>199</v>
      </c>
      <c r="L25" s="69" t="s">
        <v>289</v>
      </c>
      <c r="M25" s="71"/>
      <c r="N25" s="71"/>
      <c r="O25" s="66"/>
      <c r="P25" s="68"/>
      <c r="Q25" s="71"/>
      <c r="R25" s="68"/>
    </row>
    <row r="26" spans="1:18">
      <c r="A26" s="64"/>
      <c r="B26" s="64" t="s">
        <v>197</v>
      </c>
      <c r="C26" s="69" t="s">
        <v>290</v>
      </c>
      <c r="D26" s="68"/>
      <c r="E26" s="68"/>
      <c r="F26" s="66"/>
      <c r="G26" s="68"/>
      <c r="H26" s="68"/>
      <c r="I26" s="68"/>
      <c r="J26" s="64"/>
      <c r="K26" s="64" t="s">
        <v>271</v>
      </c>
      <c r="L26" s="69" t="s">
        <v>291</v>
      </c>
      <c r="M26" s="71"/>
      <c r="N26" s="71"/>
      <c r="O26" s="66"/>
      <c r="P26" s="68"/>
      <c r="Q26" s="71"/>
      <c r="R26" s="68"/>
    </row>
    <row r="27" spans="1:18">
      <c r="A27" s="64"/>
      <c r="B27" s="64" t="s">
        <v>199</v>
      </c>
      <c r="C27" s="69" t="s">
        <v>292</v>
      </c>
      <c r="D27" s="68"/>
      <c r="E27" s="68"/>
      <c r="F27" s="66"/>
      <c r="G27" s="68"/>
      <c r="H27" s="68"/>
      <c r="I27" s="68"/>
      <c r="J27" s="64"/>
      <c r="K27" s="64" t="s">
        <v>236</v>
      </c>
      <c r="L27" s="69" t="s">
        <v>293</v>
      </c>
      <c r="M27" s="66">
        <v>1.5</v>
      </c>
      <c r="N27" s="71"/>
      <c r="O27" s="66">
        <v>1.5</v>
      </c>
      <c r="P27" s="68"/>
      <c r="Q27" s="71"/>
      <c r="R27" s="68"/>
    </row>
    <row r="28" spans="1:18">
      <c r="A28" s="64"/>
      <c r="B28" s="64" t="s">
        <v>236</v>
      </c>
      <c r="C28" s="69" t="s">
        <v>294</v>
      </c>
      <c r="D28" s="68"/>
      <c r="E28" s="68"/>
      <c r="F28" s="66"/>
      <c r="G28" s="68"/>
      <c r="H28" s="68"/>
      <c r="I28" s="68"/>
      <c r="J28" s="64"/>
      <c r="K28" s="64" t="s">
        <v>259</v>
      </c>
      <c r="L28" s="69" t="s">
        <v>295</v>
      </c>
      <c r="M28" s="66">
        <v>7.5</v>
      </c>
      <c r="N28" s="71"/>
      <c r="O28" s="66">
        <v>7.5</v>
      </c>
      <c r="P28" s="68"/>
      <c r="Q28" s="71"/>
      <c r="R28" s="68"/>
    </row>
    <row r="29" spans="1:18">
      <c r="A29" s="64"/>
      <c r="B29" s="64" t="s">
        <v>259</v>
      </c>
      <c r="C29" s="69" t="s">
        <v>296</v>
      </c>
      <c r="D29" s="66">
        <v>20</v>
      </c>
      <c r="E29" s="68"/>
      <c r="F29" s="66">
        <v>20</v>
      </c>
      <c r="G29" s="68"/>
      <c r="H29" s="68"/>
      <c r="I29" s="68"/>
      <c r="J29" s="64"/>
      <c r="K29" s="64" t="s">
        <v>214</v>
      </c>
      <c r="L29" s="69" t="s">
        <v>297</v>
      </c>
      <c r="M29" s="70">
        <v>6</v>
      </c>
      <c r="N29" s="70">
        <v>6</v>
      </c>
      <c r="O29" s="70"/>
      <c r="P29" s="68"/>
      <c r="Q29" s="70"/>
      <c r="R29" s="68"/>
    </row>
    <row r="30" spans="1:18">
      <c r="A30" s="64"/>
      <c r="B30" s="64" t="s">
        <v>214</v>
      </c>
      <c r="C30" s="69" t="s">
        <v>298</v>
      </c>
      <c r="D30" s="66"/>
      <c r="E30" s="68"/>
      <c r="F30" s="66"/>
      <c r="G30" s="68"/>
      <c r="H30" s="68"/>
      <c r="I30" s="68"/>
      <c r="J30" s="64"/>
      <c r="K30" s="64" t="s">
        <v>201</v>
      </c>
      <c r="L30" s="69" t="s">
        <v>299</v>
      </c>
      <c r="M30" s="66"/>
      <c r="N30" s="66"/>
      <c r="O30" s="66"/>
      <c r="P30" s="68"/>
      <c r="Q30" s="66"/>
      <c r="R30" s="68"/>
    </row>
    <row r="31" spans="1:18">
      <c r="A31" s="64"/>
      <c r="B31" s="64" t="s">
        <v>151</v>
      </c>
      <c r="C31" s="69" t="s">
        <v>300</v>
      </c>
      <c r="D31" s="66">
        <v>30</v>
      </c>
      <c r="E31" s="68"/>
      <c r="F31" s="66">
        <v>30</v>
      </c>
      <c r="G31" s="68"/>
      <c r="H31" s="68"/>
      <c r="I31" s="68"/>
      <c r="J31" s="64"/>
      <c r="K31" s="64" t="s">
        <v>267</v>
      </c>
      <c r="L31" s="69" t="s">
        <v>301</v>
      </c>
      <c r="M31" s="66">
        <v>7</v>
      </c>
      <c r="N31" s="66"/>
      <c r="O31" s="66">
        <v>7</v>
      </c>
      <c r="P31" s="68"/>
      <c r="Q31" s="66"/>
      <c r="R31" s="68"/>
    </row>
    <row r="32" spans="1:18">
      <c r="A32" s="63" t="s">
        <v>302</v>
      </c>
      <c r="B32" s="63" t="s">
        <v>250</v>
      </c>
      <c r="C32" s="65" t="s">
        <v>303</v>
      </c>
      <c r="D32" s="68"/>
      <c r="E32" s="68"/>
      <c r="F32" s="68"/>
      <c r="G32" s="68"/>
      <c r="H32" s="68"/>
      <c r="I32" s="68"/>
      <c r="J32" s="64"/>
      <c r="K32" s="64" t="s">
        <v>205</v>
      </c>
      <c r="L32" s="69" t="s">
        <v>304</v>
      </c>
      <c r="M32" s="70">
        <v>11</v>
      </c>
      <c r="N32" s="70">
        <v>11</v>
      </c>
      <c r="O32" s="70"/>
      <c r="P32" s="68"/>
      <c r="Q32" s="70"/>
      <c r="R32" s="68"/>
    </row>
    <row r="33" spans="1:18">
      <c r="A33" s="64"/>
      <c r="B33" s="64" t="s">
        <v>195</v>
      </c>
      <c r="C33" s="69" t="s">
        <v>288</v>
      </c>
      <c r="D33" s="68"/>
      <c r="E33" s="68"/>
      <c r="F33" s="68"/>
      <c r="G33" s="68"/>
      <c r="H33" s="68"/>
      <c r="I33" s="68"/>
      <c r="J33" s="64"/>
      <c r="K33" s="64" t="s">
        <v>207</v>
      </c>
      <c r="L33" s="69" t="s">
        <v>277</v>
      </c>
      <c r="M33" s="70">
        <v>10</v>
      </c>
      <c r="N33" s="70">
        <v>10</v>
      </c>
      <c r="O33" s="70"/>
      <c r="P33" s="68"/>
      <c r="Q33" s="70"/>
      <c r="R33" s="68"/>
    </row>
    <row r="34" spans="1:18">
      <c r="A34" s="64"/>
      <c r="B34" s="64" t="s">
        <v>197</v>
      </c>
      <c r="C34" s="69" t="s">
        <v>290</v>
      </c>
      <c r="D34" s="68"/>
      <c r="E34" s="68"/>
      <c r="F34" s="68"/>
      <c r="G34" s="68"/>
      <c r="H34" s="68"/>
      <c r="I34" s="68"/>
      <c r="J34" s="64"/>
      <c r="K34" s="64" t="s">
        <v>209</v>
      </c>
      <c r="L34" s="69" t="s">
        <v>281</v>
      </c>
      <c r="M34" s="67">
        <v>20</v>
      </c>
      <c r="N34" s="68"/>
      <c r="O34" s="67">
        <v>20</v>
      </c>
      <c r="P34" s="68"/>
      <c r="Q34" s="68"/>
      <c r="R34" s="68"/>
    </row>
    <row r="35" spans="1:18">
      <c r="A35" s="64"/>
      <c r="B35" s="64" t="s">
        <v>199</v>
      </c>
      <c r="C35" s="69" t="s">
        <v>292</v>
      </c>
      <c r="D35" s="68"/>
      <c r="E35" s="68"/>
      <c r="F35" s="68"/>
      <c r="G35" s="68"/>
      <c r="H35" s="68"/>
      <c r="I35" s="68"/>
      <c r="J35" s="64"/>
      <c r="K35" s="64" t="s">
        <v>278</v>
      </c>
      <c r="L35" s="69" t="s">
        <v>305</v>
      </c>
      <c r="M35" s="68"/>
      <c r="N35" s="68"/>
      <c r="O35" s="66"/>
      <c r="P35" s="68"/>
      <c r="Q35" s="68"/>
      <c r="R35" s="68"/>
    </row>
    <row r="36" spans="1:18">
      <c r="A36" s="64"/>
      <c r="B36" s="64" t="s">
        <v>271</v>
      </c>
      <c r="C36" s="69" t="s">
        <v>296</v>
      </c>
      <c r="D36" s="68"/>
      <c r="E36" s="68"/>
      <c r="F36" s="68"/>
      <c r="G36" s="68"/>
      <c r="H36" s="68"/>
      <c r="I36" s="68"/>
      <c r="J36" s="64"/>
      <c r="K36" s="64" t="s">
        <v>218</v>
      </c>
      <c r="L36" s="69" t="s">
        <v>266</v>
      </c>
      <c r="M36" s="71">
        <v>95.76</v>
      </c>
      <c r="N36" s="71">
        <v>1.76</v>
      </c>
      <c r="O36" s="70">
        <v>94</v>
      </c>
      <c r="P36" s="68"/>
      <c r="Q36" s="71"/>
      <c r="R36" s="68"/>
    </row>
    <row r="37" spans="1:18">
      <c r="A37" s="64"/>
      <c r="B37" s="64" t="s">
        <v>236</v>
      </c>
      <c r="C37" s="69" t="s">
        <v>298</v>
      </c>
      <c r="D37" s="68"/>
      <c r="E37" s="68"/>
      <c r="F37" s="68"/>
      <c r="G37" s="68"/>
      <c r="H37" s="68"/>
      <c r="I37" s="68"/>
      <c r="J37" s="64"/>
      <c r="K37" s="64" t="s">
        <v>220</v>
      </c>
      <c r="L37" s="69" t="s">
        <v>269</v>
      </c>
      <c r="M37" s="70">
        <v>3.2</v>
      </c>
      <c r="N37" s="70">
        <v>3.2</v>
      </c>
      <c r="O37" s="70"/>
      <c r="P37" s="68"/>
      <c r="Q37" s="70"/>
      <c r="R37" s="68"/>
    </row>
    <row r="38" spans="1:18">
      <c r="A38" s="64"/>
      <c r="B38" s="64" t="s">
        <v>151</v>
      </c>
      <c r="C38" s="69" t="s">
        <v>300</v>
      </c>
      <c r="D38" s="68"/>
      <c r="E38" s="68"/>
      <c r="F38" s="68"/>
      <c r="G38" s="68"/>
      <c r="H38" s="68"/>
      <c r="I38" s="68"/>
      <c r="J38" s="64"/>
      <c r="K38" s="64" t="s">
        <v>222</v>
      </c>
      <c r="L38" s="69" t="s">
        <v>276</v>
      </c>
      <c r="M38" s="70">
        <v>15</v>
      </c>
      <c r="N38" s="70">
        <v>10</v>
      </c>
      <c r="O38" s="70">
        <v>5</v>
      </c>
      <c r="P38" s="68"/>
      <c r="Q38" s="70"/>
      <c r="R38" s="68"/>
    </row>
    <row r="39" spans="1:18">
      <c r="A39" s="63" t="s">
        <v>306</v>
      </c>
      <c r="B39" s="63" t="s">
        <v>250</v>
      </c>
      <c r="C39" s="65" t="s">
        <v>307</v>
      </c>
      <c r="D39" s="68"/>
      <c r="E39" s="68"/>
      <c r="F39" s="68"/>
      <c r="G39" s="68"/>
      <c r="H39" s="68"/>
      <c r="I39" s="68"/>
      <c r="J39" s="64"/>
      <c r="K39" s="64" t="s">
        <v>308</v>
      </c>
      <c r="L39" s="69" t="s">
        <v>309</v>
      </c>
      <c r="M39" s="68"/>
      <c r="N39" s="68"/>
      <c r="O39" s="68"/>
      <c r="P39" s="68"/>
      <c r="Q39" s="68"/>
      <c r="R39" s="68"/>
    </row>
    <row r="40" spans="1:18">
      <c r="A40" s="64"/>
      <c r="B40" s="64" t="s">
        <v>195</v>
      </c>
      <c r="C40" s="69" t="s">
        <v>101</v>
      </c>
      <c r="D40" s="68"/>
      <c r="E40" s="68"/>
      <c r="F40" s="68"/>
      <c r="G40" s="68"/>
      <c r="H40" s="68"/>
      <c r="I40" s="68"/>
      <c r="J40" s="64"/>
      <c r="K40" s="64" t="s">
        <v>310</v>
      </c>
      <c r="L40" s="69" t="s">
        <v>311</v>
      </c>
      <c r="M40" s="68"/>
      <c r="N40" s="68"/>
      <c r="O40" s="68"/>
      <c r="P40" s="68"/>
      <c r="Q40" s="68"/>
      <c r="R40" s="68"/>
    </row>
    <row r="41" spans="1:18">
      <c r="A41" s="64"/>
      <c r="B41" s="64" t="s">
        <v>197</v>
      </c>
      <c r="C41" s="69" t="s">
        <v>102</v>
      </c>
      <c r="D41" s="68"/>
      <c r="E41" s="68"/>
      <c r="F41" s="68"/>
      <c r="G41" s="68"/>
      <c r="H41" s="68"/>
      <c r="I41" s="68"/>
      <c r="J41" s="64"/>
      <c r="K41" s="64" t="s">
        <v>312</v>
      </c>
      <c r="L41" s="69" t="s">
        <v>313</v>
      </c>
      <c r="M41" s="68"/>
      <c r="N41" s="68"/>
      <c r="O41" s="68"/>
      <c r="P41" s="68"/>
      <c r="Q41" s="68"/>
      <c r="R41" s="68"/>
    </row>
    <row r="42" spans="1:18">
      <c r="A42" s="64"/>
      <c r="B42" s="64" t="s">
        <v>151</v>
      </c>
      <c r="C42" s="69" t="s">
        <v>314</v>
      </c>
      <c r="D42" s="68"/>
      <c r="E42" s="68"/>
      <c r="F42" s="68"/>
      <c r="G42" s="68"/>
      <c r="H42" s="68"/>
      <c r="I42" s="68"/>
      <c r="J42" s="64"/>
      <c r="K42" s="64" t="s">
        <v>315</v>
      </c>
      <c r="L42" s="69" t="s">
        <v>316</v>
      </c>
      <c r="M42" s="68"/>
      <c r="N42" s="68"/>
      <c r="O42" s="68"/>
      <c r="P42" s="68"/>
      <c r="Q42" s="68"/>
      <c r="R42" s="68"/>
    </row>
    <row r="43" spans="1:18">
      <c r="A43" s="63" t="s">
        <v>317</v>
      </c>
      <c r="B43" s="63" t="s">
        <v>250</v>
      </c>
      <c r="C43" s="65" t="s">
        <v>318</v>
      </c>
      <c r="D43" s="68"/>
      <c r="E43" s="68"/>
      <c r="F43" s="68"/>
      <c r="G43" s="68"/>
      <c r="H43" s="68"/>
      <c r="I43" s="68"/>
      <c r="J43" s="64"/>
      <c r="K43" s="64" t="s">
        <v>319</v>
      </c>
      <c r="L43" s="69" t="s">
        <v>274</v>
      </c>
      <c r="M43" s="68"/>
      <c r="N43" s="68"/>
      <c r="O43" s="68"/>
      <c r="P43" s="68"/>
      <c r="Q43" s="68"/>
      <c r="R43" s="68"/>
    </row>
    <row r="44" spans="1:18">
      <c r="A44" s="64"/>
      <c r="B44" s="64" t="s">
        <v>195</v>
      </c>
      <c r="C44" s="69" t="s">
        <v>320</v>
      </c>
      <c r="D44" s="68"/>
      <c r="E44" s="68"/>
      <c r="F44" s="68"/>
      <c r="G44" s="68"/>
      <c r="H44" s="68"/>
      <c r="I44" s="68"/>
      <c r="J44" s="64"/>
      <c r="K44" s="64" t="s">
        <v>224</v>
      </c>
      <c r="L44" s="69" t="s">
        <v>321</v>
      </c>
      <c r="M44" s="71">
        <v>20.29</v>
      </c>
      <c r="N44" s="71">
        <v>20.29</v>
      </c>
      <c r="O44" s="71"/>
      <c r="P44" s="68"/>
      <c r="Q44" s="71"/>
      <c r="R44" s="68"/>
    </row>
    <row r="45" spans="1:18">
      <c r="A45" s="64"/>
      <c r="B45" s="64" t="s">
        <v>197</v>
      </c>
      <c r="C45" s="69" t="s">
        <v>322</v>
      </c>
      <c r="D45" s="68"/>
      <c r="E45" s="68"/>
      <c r="F45" s="68"/>
      <c r="G45" s="68"/>
      <c r="H45" s="68"/>
      <c r="I45" s="68"/>
      <c r="J45" s="64"/>
      <c r="K45" s="64" t="s">
        <v>226</v>
      </c>
      <c r="L45" s="69" t="s">
        <v>323</v>
      </c>
      <c r="M45" s="71">
        <v>4.76</v>
      </c>
      <c r="N45" s="71">
        <v>4.76</v>
      </c>
      <c r="O45" s="71"/>
      <c r="P45" s="68"/>
      <c r="Q45" s="71"/>
      <c r="R45" s="68"/>
    </row>
    <row r="46" spans="1:18">
      <c r="A46" s="63" t="s">
        <v>324</v>
      </c>
      <c r="B46" s="63" t="s">
        <v>250</v>
      </c>
      <c r="C46" s="65" t="s">
        <v>325</v>
      </c>
      <c r="D46" s="66">
        <v>1010</v>
      </c>
      <c r="E46" s="68"/>
      <c r="F46" s="66">
        <v>1010</v>
      </c>
      <c r="G46" s="68"/>
      <c r="H46" s="68"/>
      <c r="I46" s="68"/>
      <c r="J46" s="64"/>
      <c r="K46" s="64" t="s">
        <v>228</v>
      </c>
      <c r="L46" s="69" t="s">
        <v>280</v>
      </c>
      <c r="M46" s="70">
        <v>10</v>
      </c>
      <c r="N46" s="70">
        <v>7</v>
      </c>
      <c r="O46" s="70">
        <v>3</v>
      </c>
      <c r="P46" s="68"/>
      <c r="Q46" s="70"/>
      <c r="R46" s="68"/>
    </row>
    <row r="47" spans="1:18">
      <c r="A47" s="64"/>
      <c r="B47" s="64" t="s">
        <v>195</v>
      </c>
      <c r="C47" s="69" t="s">
        <v>326</v>
      </c>
      <c r="D47" s="66"/>
      <c r="E47" s="68"/>
      <c r="F47" s="66"/>
      <c r="G47" s="68"/>
      <c r="H47" s="68"/>
      <c r="I47" s="68"/>
      <c r="J47" s="64"/>
      <c r="K47" s="64" t="s">
        <v>230</v>
      </c>
      <c r="L47" s="69" t="s">
        <v>327</v>
      </c>
      <c r="M47" s="71">
        <v>49.94</v>
      </c>
      <c r="N47" s="71">
        <v>49.94</v>
      </c>
      <c r="O47" s="71"/>
      <c r="P47" s="68"/>
      <c r="Q47" s="71"/>
      <c r="R47" s="68"/>
    </row>
    <row r="48" spans="1:18">
      <c r="A48" s="64"/>
      <c r="B48" s="64" t="s">
        <v>197</v>
      </c>
      <c r="C48" s="69" t="s">
        <v>328</v>
      </c>
      <c r="D48" s="66"/>
      <c r="E48" s="68"/>
      <c r="F48" s="66"/>
      <c r="G48" s="68"/>
      <c r="H48" s="68"/>
      <c r="I48" s="68"/>
      <c r="J48" s="64"/>
      <c r="K48" s="64" t="s">
        <v>329</v>
      </c>
      <c r="L48" s="69" t="s">
        <v>330</v>
      </c>
      <c r="M48" s="68"/>
      <c r="N48" s="68"/>
      <c r="O48" s="68"/>
      <c r="P48" s="68"/>
      <c r="Q48" s="68"/>
      <c r="R48" s="68"/>
    </row>
    <row r="49" spans="1:18" ht="14.1" customHeight="1">
      <c r="A49" s="64"/>
      <c r="B49" s="64" t="s">
        <v>151</v>
      </c>
      <c r="C49" s="69" t="s">
        <v>331</v>
      </c>
      <c r="D49" s="66">
        <v>1010</v>
      </c>
      <c r="E49" s="68"/>
      <c r="F49" s="66">
        <v>1010</v>
      </c>
      <c r="G49" s="68"/>
      <c r="H49" s="68"/>
      <c r="I49" s="68"/>
      <c r="J49" s="64"/>
      <c r="K49" s="64" t="s">
        <v>151</v>
      </c>
      <c r="L49" s="69" t="s">
        <v>283</v>
      </c>
      <c r="M49" s="71">
        <v>13.45</v>
      </c>
      <c r="N49" s="71">
        <v>9.4499999999999993</v>
      </c>
      <c r="O49" s="67">
        <v>4</v>
      </c>
      <c r="P49" s="71"/>
      <c r="Q49" s="71"/>
      <c r="R49" s="68"/>
    </row>
    <row r="50" spans="1:18">
      <c r="A50" s="63" t="s">
        <v>332</v>
      </c>
      <c r="B50" s="64" t="s">
        <v>250</v>
      </c>
      <c r="C50" s="65" t="s">
        <v>333</v>
      </c>
      <c r="D50" s="68"/>
      <c r="E50" s="68"/>
      <c r="F50" s="68"/>
      <c r="G50" s="68"/>
      <c r="H50" s="68"/>
      <c r="I50" s="68"/>
      <c r="J50" s="63" t="s">
        <v>334</v>
      </c>
      <c r="K50" s="63" t="s">
        <v>250</v>
      </c>
      <c r="L50" s="65" t="s">
        <v>103</v>
      </c>
      <c r="M50" s="68">
        <v>565.22</v>
      </c>
      <c r="N50" s="68">
        <v>565.22</v>
      </c>
      <c r="O50" s="68"/>
      <c r="P50" s="68"/>
      <c r="Q50" s="68"/>
      <c r="R50" s="68"/>
    </row>
    <row r="51" spans="1:18">
      <c r="A51" s="64"/>
      <c r="B51" s="64" t="s">
        <v>195</v>
      </c>
      <c r="C51" s="69" t="s">
        <v>335</v>
      </c>
      <c r="D51" s="68"/>
      <c r="E51" s="68"/>
      <c r="F51" s="68"/>
      <c r="G51" s="68"/>
      <c r="H51" s="68"/>
      <c r="I51" s="68"/>
      <c r="J51" s="64"/>
      <c r="K51" s="64" t="s">
        <v>195</v>
      </c>
      <c r="L51" s="69" t="s">
        <v>336</v>
      </c>
      <c r="M51" s="71">
        <v>233.57</v>
      </c>
      <c r="N51" s="71">
        <v>233.57</v>
      </c>
      <c r="O51" s="68"/>
      <c r="P51" s="68"/>
      <c r="Q51" s="68"/>
      <c r="R51" s="68"/>
    </row>
    <row r="52" spans="1:18">
      <c r="A52" s="64"/>
      <c r="B52" s="64" t="s">
        <v>197</v>
      </c>
      <c r="C52" s="69" t="s">
        <v>337</v>
      </c>
      <c r="D52" s="68"/>
      <c r="E52" s="68"/>
      <c r="F52" s="68"/>
      <c r="G52" s="68"/>
      <c r="H52" s="68"/>
      <c r="I52" s="68"/>
      <c r="J52" s="64"/>
      <c r="K52" s="64" t="s">
        <v>197</v>
      </c>
      <c r="L52" s="69" t="s">
        <v>338</v>
      </c>
      <c r="M52" s="71">
        <v>160.51</v>
      </c>
      <c r="N52" s="71">
        <v>160.51</v>
      </c>
      <c r="O52" s="68"/>
      <c r="P52" s="68"/>
      <c r="Q52" s="68"/>
      <c r="R52" s="68"/>
    </row>
    <row r="53" spans="1:18">
      <c r="A53" s="63" t="s">
        <v>339</v>
      </c>
      <c r="B53" s="63" t="s">
        <v>250</v>
      </c>
      <c r="C53" s="65" t="s">
        <v>103</v>
      </c>
      <c r="D53" s="68">
        <v>584.78</v>
      </c>
      <c r="E53" s="68">
        <v>584.78</v>
      </c>
      <c r="F53" s="68"/>
      <c r="G53" s="68"/>
      <c r="H53" s="68"/>
      <c r="I53" s="68"/>
      <c r="J53" s="64"/>
      <c r="K53" s="64" t="s">
        <v>199</v>
      </c>
      <c r="L53" s="69" t="s">
        <v>340</v>
      </c>
      <c r="M53" s="68"/>
      <c r="N53" s="68"/>
      <c r="O53" s="68"/>
      <c r="P53" s="68"/>
      <c r="Q53" s="68"/>
      <c r="R53" s="68"/>
    </row>
    <row r="54" spans="1:18">
      <c r="A54" s="64"/>
      <c r="B54" s="64" t="s">
        <v>195</v>
      </c>
      <c r="C54" s="69" t="s">
        <v>341</v>
      </c>
      <c r="D54" s="68">
        <v>166.41</v>
      </c>
      <c r="E54" s="68">
        <v>166.41</v>
      </c>
      <c r="F54" s="68"/>
      <c r="G54" s="68"/>
      <c r="H54" s="68"/>
      <c r="I54" s="68"/>
      <c r="J54" s="64"/>
      <c r="K54" s="64" t="s">
        <v>271</v>
      </c>
      <c r="L54" s="69" t="s">
        <v>342</v>
      </c>
      <c r="M54" s="68"/>
      <c r="N54" s="68"/>
      <c r="O54" s="68"/>
      <c r="P54" s="68"/>
      <c r="Q54" s="68"/>
      <c r="R54" s="68"/>
    </row>
    <row r="55" spans="1:18">
      <c r="A55" s="64"/>
      <c r="B55" s="64" t="s">
        <v>197</v>
      </c>
      <c r="C55" s="69" t="s">
        <v>343</v>
      </c>
      <c r="D55" s="68"/>
      <c r="E55" s="68"/>
      <c r="F55" s="68"/>
      <c r="G55" s="68"/>
      <c r="H55" s="68"/>
      <c r="I55" s="68"/>
      <c r="J55" s="64"/>
      <c r="K55" s="64" t="s">
        <v>236</v>
      </c>
      <c r="L55" s="69" t="s">
        <v>344</v>
      </c>
      <c r="M55" s="71">
        <v>19.36</v>
      </c>
      <c r="N55" s="71">
        <v>19.36</v>
      </c>
      <c r="O55" s="68"/>
      <c r="P55" s="68"/>
      <c r="Q55" s="68"/>
      <c r="R55" s="68"/>
    </row>
    <row r="56" spans="1:18">
      <c r="A56" s="64"/>
      <c r="B56" s="64" t="s">
        <v>199</v>
      </c>
      <c r="C56" s="69" t="s">
        <v>345</v>
      </c>
      <c r="D56" s="68"/>
      <c r="E56" s="68"/>
      <c r="F56" s="68"/>
      <c r="G56" s="68"/>
      <c r="H56" s="68"/>
      <c r="I56" s="68"/>
      <c r="J56" s="64"/>
      <c r="K56" s="64" t="s">
        <v>259</v>
      </c>
      <c r="L56" s="69" t="s">
        <v>346</v>
      </c>
      <c r="M56" s="68"/>
      <c r="N56" s="68"/>
      <c r="O56" s="68"/>
      <c r="P56" s="68"/>
      <c r="Q56" s="68"/>
      <c r="R56" s="68"/>
    </row>
    <row r="57" spans="1:18">
      <c r="A57" s="64"/>
      <c r="B57" s="64" t="s">
        <v>236</v>
      </c>
      <c r="C57" s="69" t="s">
        <v>347</v>
      </c>
      <c r="D57" s="68">
        <v>399.01</v>
      </c>
      <c r="E57" s="68">
        <v>399.01</v>
      </c>
      <c r="F57" s="68"/>
      <c r="G57" s="68"/>
      <c r="H57" s="68"/>
      <c r="I57" s="68"/>
      <c r="J57" s="64"/>
      <c r="K57" s="64" t="s">
        <v>214</v>
      </c>
      <c r="L57" s="69" t="s">
        <v>348</v>
      </c>
      <c r="M57" s="68">
        <v>138.25</v>
      </c>
      <c r="N57" s="68">
        <v>138.25</v>
      </c>
      <c r="O57" s="68"/>
      <c r="P57" s="68"/>
      <c r="Q57" s="68"/>
      <c r="R57" s="68"/>
    </row>
    <row r="58" spans="1:18">
      <c r="A58" s="64"/>
      <c r="B58" s="64" t="s">
        <v>151</v>
      </c>
      <c r="C58" s="69" t="s">
        <v>349</v>
      </c>
      <c r="D58" s="68">
        <v>19.36</v>
      </c>
      <c r="E58" s="68">
        <v>19.36</v>
      </c>
      <c r="F58" s="68"/>
      <c r="G58" s="68"/>
      <c r="H58" s="68"/>
      <c r="I58" s="68"/>
      <c r="J58" s="64"/>
      <c r="K58" s="64" t="s">
        <v>201</v>
      </c>
      <c r="L58" s="69" t="s">
        <v>343</v>
      </c>
      <c r="M58" s="68"/>
      <c r="N58" s="68"/>
      <c r="O58" s="68"/>
      <c r="P58" s="68"/>
      <c r="Q58" s="68"/>
      <c r="R58" s="68"/>
    </row>
    <row r="59" spans="1:18">
      <c r="A59" s="63" t="s">
        <v>350</v>
      </c>
      <c r="B59" s="63" t="s">
        <v>250</v>
      </c>
      <c r="C59" s="65" t="s">
        <v>351</v>
      </c>
      <c r="D59" s="68"/>
      <c r="E59" s="68"/>
      <c r="F59" s="68"/>
      <c r="G59" s="68"/>
      <c r="H59" s="68"/>
      <c r="I59" s="68"/>
      <c r="J59" s="64"/>
      <c r="K59" s="64" t="s">
        <v>267</v>
      </c>
      <c r="L59" s="69" t="s">
        <v>352</v>
      </c>
      <c r="M59" s="68"/>
      <c r="N59" s="68"/>
      <c r="O59" s="68"/>
      <c r="P59" s="68"/>
      <c r="Q59" s="68"/>
      <c r="R59" s="68"/>
    </row>
    <row r="60" spans="1:18">
      <c r="A60" s="64"/>
      <c r="B60" s="64" t="s">
        <v>197</v>
      </c>
      <c r="C60" s="69" t="s">
        <v>353</v>
      </c>
      <c r="D60" s="68"/>
      <c r="E60" s="68"/>
      <c r="F60" s="68"/>
      <c r="G60" s="68"/>
      <c r="H60" s="68"/>
      <c r="I60" s="68"/>
      <c r="J60" s="64"/>
      <c r="K60" s="64" t="s">
        <v>203</v>
      </c>
      <c r="L60" s="69" t="s">
        <v>345</v>
      </c>
      <c r="M60" s="68"/>
      <c r="N60" s="68"/>
      <c r="O60" s="68"/>
      <c r="P60" s="68"/>
      <c r="Q60" s="68"/>
      <c r="R60" s="68"/>
    </row>
    <row r="61" spans="1:18">
      <c r="A61" s="64"/>
      <c r="B61" s="64" t="s">
        <v>199</v>
      </c>
      <c r="C61" s="69" t="s">
        <v>354</v>
      </c>
      <c r="D61" s="68"/>
      <c r="E61" s="68"/>
      <c r="F61" s="68"/>
      <c r="G61" s="68"/>
      <c r="H61" s="68"/>
      <c r="I61" s="68"/>
      <c r="J61" s="64"/>
      <c r="K61" s="64" t="s">
        <v>151</v>
      </c>
      <c r="L61" s="69" t="s">
        <v>355</v>
      </c>
      <c r="M61" s="71">
        <v>13.53</v>
      </c>
      <c r="N61" s="71">
        <v>13.53</v>
      </c>
      <c r="O61" s="68"/>
      <c r="P61" s="68"/>
      <c r="Q61" s="68"/>
      <c r="R61" s="68"/>
    </row>
    <row r="62" spans="1:18">
      <c r="A62" s="63" t="s">
        <v>356</v>
      </c>
      <c r="B62" s="63" t="s">
        <v>250</v>
      </c>
      <c r="C62" s="65" t="s">
        <v>357</v>
      </c>
      <c r="D62" s="68"/>
      <c r="E62" s="68"/>
      <c r="F62" s="68"/>
      <c r="G62" s="68"/>
      <c r="H62" s="68"/>
      <c r="I62" s="68"/>
      <c r="J62" s="63" t="s">
        <v>358</v>
      </c>
      <c r="K62" s="63" t="s">
        <v>250</v>
      </c>
      <c r="L62" s="65" t="s">
        <v>357</v>
      </c>
      <c r="M62" s="68"/>
      <c r="N62" s="68"/>
      <c r="O62" s="68"/>
      <c r="P62" s="68"/>
      <c r="Q62" s="68"/>
      <c r="R62" s="68"/>
    </row>
    <row r="63" spans="1:18">
      <c r="A63" s="64"/>
      <c r="B63" s="64" t="s">
        <v>195</v>
      </c>
      <c r="C63" s="69" t="s">
        <v>359</v>
      </c>
      <c r="D63" s="68"/>
      <c r="E63" s="68"/>
      <c r="F63" s="68"/>
      <c r="G63" s="68"/>
      <c r="H63" s="68"/>
      <c r="I63" s="68"/>
      <c r="J63" s="64"/>
      <c r="K63" s="64" t="s">
        <v>195</v>
      </c>
      <c r="L63" s="69" t="s">
        <v>359</v>
      </c>
      <c r="M63" s="68"/>
      <c r="N63" s="68"/>
      <c r="O63" s="68"/>
      <c r="P63" s="68"/>
      <c r="Q63" s="68"/>
      <c r="R63" s="68"/>
    </row>
    <row r="64" spans="1:18">
      <c r="A64" s="64"/>
      <c r="B64" s="64" t="s">
        <v>197</v>
      </c>
      <c r="C64" s="69" t="s">
        <v>360</v>
      </c>
      <c r="D64" s="68"/>
      <c r="E64" s="68"/>
      <c r="F64" s="68"/>
      <c r="G64" s="68"/>
      <c r="H64" s="68"/>
      <c r="I64" s="68"/>
      <c r="J64" s="64"/>
      <c r="K64" s="64" t="s">
        <v>197</v>
      </c>
      <c r="L64" s="69" t="s">
        <v>360</v>
      </c>
      <c r="M64" s="68"/>
      <c r="N64" s="68"/>
      <c r="O64" s="68"/>
      <c r="P64" s="68"/>
      <c r="Q64" s="68"/>
      <c r="R64" s="68"/>
    </row>
    <row r="65" spans="1:18">
      <c r="A65" s="64"/>
      <c r="B65" s="64" t="s">
        <v>199</v>
      </c>
      <c r="C65" s="69" t="s">
        <v>361</v>
      </c>
      <c r="D65" s="68"/>
      <c r="E65" s="68"/>
      <c r="F65" s="68"/>
      <c r="G65" s="68"/>
      <c r="H65" s="68"/>
      <c r="I65" s="68"/>
      <c r="J65" s="64"/>
      <c r="K65" s="64" t="s">
        <v>199</v>
      </c>
      <c r="L65" s="69" t="s">
        <v>361</v>
      </c>
      <c r="M65" s="68"/>
      <c r="N65" s="68"/>
      <c r="O65" s="68"/>
      <c r="P65" s="68"/>
      <c r="Q65" s="68"/>
      <c r="R65" s="68"/>
    </row>
    <row r="66" spans="1:18">
      <c r="A66" s="64"/>
      <c r="B66" s="64" t="s">
        <v>271</v>
      </c>
      <c r="C66" s="69" t="s">
        <v>362</v>
      </c>
      <c r="D66" s="68"/>
      <c r="E66" s="68"/>
      <c r="F66" s="68"/>
      <c r="G66" s="68"/>
      <c r="H66" s="68"/>
      <c r="I66" s="68"/>
      <c r="J66" s="64"/>
      <c r="K66" s="64" t="s">
        <v>271</v>
      </c>
      <c r="L66" s="69" t="s">
        <v>362</v>
      </c>
      <c r="M66" s="68"/>
      <c r="N66" s="68"/>
      <c r="O66" s="68"/>
      <c r="P66" s="68"/>
      <c r="Q66" s="68"/>
      <c r="R66" s="68"/>
    </row>
    <row r="67" spans="1:18">
      <c r="A67" s="63" t="s">
        <v>363</v>
      </c>
      <c r="B67" s="63" t="s">
        <v>250</v>
      </c>
      <c r="C67" s="65" t="s">
        <v>364</v>
      </c>
      <c r="D67" s="68"/>
      <c r="E67" s="68"/>
      <c r="F67" s="68"/>
      <c r="G67" s="68"/>
      <c r="H67" s="68"/>
      <c r="I67" s="68"/>
      <c r="J67" s="63" t="s">
        <v>365</v>
      </c>
      <c r="K67" s="63" t="s">
        <v>250</v>
      </c>
      <c r="L67" s="65" t="s">
        <v>366</v>
      </c>
      <c r="M67" s="68"/>
      <c r="N67" s="68"/>
      <c r="O67" s="68"/>
      <c r="P67" s="68"/>
      <c r="Q67" s="68"/>
      <c r="R67" s="68"/>
    </row>
    <row r="68" spans="1:18">
      <c r="A68" s="64"/>
      <c r="B68" s="64" t="s">
        <v>195</v>
      </c>
      <c r="C68" s="69" t="s">
        <v>367</v>
      </c>
      <c r="D68" s="68"/>
      <c r="E68" s="68"/>
      <c r="F68" s="68"/>
      <c r="G68" s="68"/>
      <c r="H68" s="68"/>
      <c r="I68" s="68"/>
      <c r="J68" s="64"/>
      <c r="K68" s="64" t="s">
        <v>195</v>
      </c>
      <c r="L68" s="69" t="s">
        <v>368</v>
      </c>
      <c r="M68" s="68"/>
      <c r="N68" s="68"/>
      <c r="O68" s="68"/>
      <c r="P68" s="68"/>
      <c r="Q68" s="68"/>
      <c r="R68" s="68"/>
    </row>
    <row r="69" spans="1:18">
      <c r="A69" s="64"/>
      <c r="B69" s="64" t="s">
        <v>197</v>
      </c>
      <c r="C69" s="69" t="s">
        <v>369</v>
      </c>
      <c r="D69" s="68"/>
      <c r="E69" s="68"/>
      <c r="F69" s="68"/>
      <c r="G69" s="68"/>
      <c r="H69" s="68"/>
      <c r="I69" s="68"/>
      <c r="J69" s="64"/>
      <c r="K69" s="64" t="s">
        <v>197</v>
      </c>
      <c r="L69" s="69" t="s">
        <v>370</v>
      </c>
      <c r="M69" s="68"/>
      <c r="N69" s="68"/>
      <c r="O69" s="68"/>
      <c r="P69" s="68"/>
      <c r="Q69" s="68"/>
      <c r="R69" s="68"/>
    </row>
    <row r="70" spans="1:18">
      <c r="A70" s="63" t="s">
        <v>371</v>
      </c>
      <c r="B70" s="63" t="s">
        <v>250</v>
      </c>
      <c r="C70" s="65" t="s">
        <v>372</v>
      </c>
      <c r="D70" s="68"/>
      <c r="E70" s="68"/>
      <c r="F70" s="68"/>
      <c r="G70" s="68"/>
      <c r="H70" s="68"/>
      <c r="I70" s="68"/>
      <c r="J70" s="64"/>
      <c r="K70" s="64" t="s">
        <v>199</v>
      </c>
      <c r="L70" s="69" t="s">
        <v>373</v>
      </c>
      <c r="M70" s="68"/>
      <c r="N70" s="68"/>
      <c r="O70" s="68"/>
      <c r="P70" s="68"/>
      <c r="Q70" s="68"/>
      <c r="R70" s="68"/>
    </row>
    <row r="71" spans="1:18">
      <c r="A71" s="64"/>
      <c r="B71" s="64" t="s">
        <v>195</v>
      </c>
      <c r="C71" s="69" t="s">
        <v>374</v>
      </c>
      <c r="D71" s="68"/>
      <c r="E71" s="68"/>
      <c r="F71" s="68"/>
      <c r="G71" s="68"/>
      <c r="H71" s="68"/>
      <c r="I71" s="68"/>
      <c r="J71" s="64"/>
      <c r="K71" s="64" t="s">
        <v>236</v>
      </c>
      <c r="L71" s="69" t="s">
        <v>290</v>
      </c>
      <c r="M71" s="68"/>
      <c r="N71" s="68"/>
      <c r="O71" s="68"/>
      <c r="P71" s="68"/>
      <c r="Q71" s="68"/>
      <c r="R71" s="68"/>
    </row>
    <row r="72" spans="1:18">
      <c r="A72" s="64"/>
      <c r="B72" s="64" t="s">
        <v>197</v>
      </c>
      <c r="C72" s="69" t="s">
        <v>375</v>
      </c>
      <c r="D72" s="68"/>
      <c r="E72" s="68"/>
      <c r="F72" s="68"/>
      <c r="G72" s="68"/>
      <c r="H72" s="68"/>
      <c r="I72" s="68"/>
      <c r="J72" s="64"/>
      <c r="K72" s="64" t="s">
        <v>259</v>
      </c>
      <c r="L72" s="69" t="s">
        <v>298</v>
      </c>
      <c r="M72" s="68"/>
      <c r="N72" s="68"/>
      <c r="O72" s="68"/>
      <c r="P72" s="68"/>
      <c r="Q72" s="68"/>
      <c r="R72" s="68"/>
    </row>
    <row r="73" spans="1:18">
      <c r="A73" s="64"/>
      <c r="B73" s="64" t="s">
        <v>199</v>
      </c>
      <c r="C73" s="69" t="s">
        <v>376</v>
      </c>
      <c r="D73" s="68"/>
      <c r="E73" s="68"/>
      <c r="F73" s="68"/>
      <c r="G73" s="68"/>
      <c r="H73" s="68"/>
      <c r="I73" s="68"/>
      <c r="J73" s="64"/>
      <c r="K73" s="64" t="s">
        <v>214</v>
      </c>
      <c r="L73" s="69" t="s">
        <v>377</v>
      </c>
      <c r="M73" s="68"/>
      <c r="N73" s="68"/>
      <c r="O73" s="68"/>
      <c r="P73" s="68"/>
      <c r="Q73" s="68"/>
      <c r="R73" s="68"/>
    </row>
    <row r="74" spans="1:18">
      <c r="A74" s="64"/>
      <c r="B74" s="64" t="s">
        <v>271</v>
      </c>
      <c r="C74" s="69" t="s">
        <v>378</v>
      </c>
      <c r="D74" s="68"/>
      <c r="E74" s="68"/>
      <c r="F74" s="68"/>
      <c r="G74" s="68"/>
      <c r="H74" s="68"/>
      <c r="I74" s="68"/>
      <c r="J74" s="64"/>
      <c r="K74" s="64" t="s">
        <v>201</v>
      </c>
      <c r="L74" s="69" t="s">
        <v>379</v>
      </c>
      <c r="M74" s="68"/>
      <c r="N74" s="68"/>
      <c r="O74" s="68"/>
      <c r="P74" s="68"/>
      <c r="Q74" s="68"/>
      <c r="R74" s="68"/>
    </row>
    <row r="75" spans="1:18">
      <c r="A75" s="63" t="s">
        <v>380</v>
      </c>
      <c r="B75" s="63" t="s">
        <v>250</v>
      </c>
      <c r="C75" s="65" t="s">
        <v>381</v>
      </c>
      <c r="D75" s="68"/>
      <c r="E75" s="68"/>
      <c r="F75" s="68"/>
      <c r="G75" s="68"/>
      <c r="H75" s="68"/>
      <c r="I75" s="68"/>
      <c r="J75" s="64"/>
      <c r="K75" s="64" t="s">
        <v>209</v>
      </c>
      <c r="L75" s="69" t="s">
        <v>292</v>
      </c>
      <c r="M75" s="68"/>
      <c r="N75" s="68"/>
      <c r="O75" s="68"/>
      <c r="P75" s="68"/>
      <c r="Q75" s="68"/>
      <c r="R75" s="68"/>
    </row>
    <row r="76" spans="1:18">
      <c r="A76" s="64"/>
      <c r="B76" s="64" t="s">
        <v>195</v>
      </c>
      <c r="C76" s="69" t="s">
        <v>382</v>
      </c>
      <c r="D76" s="68"/>
      <c r="E76" s="68"/>
      <c r="F76" s="68"/>
      <c r="G76" s="68"/>
      <c r="H76" s="68"/>
      <c r="I76" s="68"/>
      <c r="J76" s="64"/>
      <c r="K76" s="64" t="s">
        <v>383</v>
      </c>
      <c r="L76" s="69" t="s">
        <v>384</v>
      </c>
      <c r="M76" s="68"/>
      <c r="N76" s="68"/>
      <c r="O76" s="68"/>
      <c r="P76" s="68"/>
      <c r="Q76" s="68"/>
      <c r="R76" s="68"/>
    </row>
    <row r="77" spans="1:18">
      <c r="A77" s="64"/>
      <c r="B77" s="64" t="s">
        <v>197</v>
      </c>
      <c r="C77" s="69" t="s">
        <v>385</v>
      </c>
      <c r="D77" s="68"/>
      <c r="E77" s="68"/>
      <c r="F77" s="68"/>
      <c r="G77" s="68"/>
      <c r="H77" s="68"/>
      <c r="I77" s="68"/>
      <c r="J77" s="64"/>
      <c r="K77" s="64" t="s">
        <v>386</v>
      </c>
      <c r="L77" s="69" t="s">
        <v>387</v>
      </c>
      <c r="M77" s="68"/>
      <c r="N77" s="68"/>
      <c r="O77" s="68"/>
      <c r="P77" s="68"/>
      <c r="Q77" s="68"/>
      <c r="R77" s="68"/>
    </row>
    <row r="78" spans="1:18">
      <c r="A78" s="63" t="s">
        <v>388</v>
      </c>
      <c r="B78" s="63" t="s">
        <v>250</v>
      </c>
      <c r="C78" s="65" t="s">
        <v>389</v>
      </c>
      <c r="D78" s="68"/>
      <c r="E78" s="68"/>
      <c r="F78" s="68"/>
      <c r="G78" s="68"/>
      <c r="H78" s="68"/>
      <c r="I78" s="68"/>
      <c r="J78" s="64"/>
      <c r="K78" s="64" t="s">
        <v>390</v>
      </c>
      <c r="L78" s="69" t="s">
        <v>391</v>
      </c>
      <c r="M78" s="68"/>
      <c r="N78" s="68"/>
      <c r="O78" s="68"/>
      <c r="P78" s="68"/>
      <c r="Q78" s="68"/>
      <c r="R78" s="68"/>
    </row>
    <row r="79" spans="1:18">
      <c r="A79" s="64"/>
      <c r="B79" s="64" t="s">
        <v>259</v>
      </c>
      <c r="C79" s="69" t="s">
        <v>392</v>
      </c>
      <c r="D79" s="68"/>
      <c r="E79" s="68"/>
      <c r="F79" s="68"/>
      <c r="G79" s="68"/>
      <c r="H79" s="68"/>
      <c r="I79" s="68"/>
      <c r="J79" s="64"/>
      <c r="K79" s="64" t="s">
        <v>151</v>
      </c>
      <c r="L79" s="69" t="s">
        <v>393</v>
      </c>
      <c r="M79" s="68"/>
      <c r="N79" s="68"/>
      <c r="O79" s="68"/>
      <c r="P79" s="68"/>
      <c r="Q79" s="68"/>
      <c r="R79" s="68"/>
    </row>
    <row r="80" spans="1:18">
      <c r="A80" s="64"/>
      <c r="B80" s="64" t="s">
        <v>214</v>
      </c>
      <c r="C80" s="69" t="s">
        <v>394</v>
      </c>
      <c r="D80" s="68"/>
      <c r="E80" s="68"/>
      <c r="F80" s="68"/>
      <c r="G80" s="68"/>
      <c r="H80" s="68"/>
      <c r="I80" s="68"/>
      <c r="J80" s="63" t="s">
        <v>395</v>
      </c>
      <c r="K80" s="63" t="s">
        <v>250</v>
      </c>
      <c r="L80" s="65" t="s">
        <v>396</v>
      </c>
      <c r="M80" s="68">
        <v>50</v>
      </c>
      <c r="N80" s="68"/>
      <c r="O80" s="68">
        <v>50</v>
      </c>
      <c r="P80" s="68"/>
      <c r="Q80" s="68"/>
      <c r="R80" s="68"/>
    </row>
    <row r="81" spans="1:18">
      <c r="A81" s="64"/>
      <c r="B81" s="64" t="s">
        <v>201</v>
      </c>
      <c r="C81" s="69" t="s">
        <v>397</v>
      </c>
      <c r="D81" s="68"/>
      <c r="E81" s="68"/>
      <c r="F81" s="68"/>
      <c r="G81" s="68"/>
      <c r="H81" s="68"/>
      <c r="I81" s="68"/>
      <c r="J81" s="64"/>
      <c r="K81" s="64" t="s">
        <v>195</v>
      </c>
      <c r="L81" s="69" t="s">
        <v>368</v>
      </c>
      <c r="M81" s="68"/>
      <c r="N81" s="68"/>
      <c r="O81" s="68"/>
      <c r="P81" s="68"/>
      <c r="Q81" s="68"/>
      <c r="R81" s="68"/>
    </row>
    <row r="82" spans="1:18">
      <c r="A82" s="64"/>
      <c r="B82" s="64" t="s">
        <v>151</v>
      </c>
      <c r="C82" s="69" t="s">
        <v>389</v>
      </c>
      <c r="D82" s="68"/>
      <c r="E82" s="68"/>
      <c r="F82" s="68"/>
      <c r="G82" s="68"/>
      <c r="H82" s="68"/>
      <c r="I82" s="68"/>
      <c r="J82" s="64"/>
      <c r="K82" s="64" t="s">
        <v>197</v>
      </c>
      <c r="L82" s="69" t="s">
        <v>370</v>
      </c>
      <c r="M82" s="68">
        <v>20</v>
      </c>
      <c r="N82" s="68"/>
      <c r="O82" s="68">
        <v>20</v>
      </c>
      <c r="P82" s="68"/>
      <c r="Q82" s="68"/>
      <c r="R82" s="68"/>
    </row>
    <row r="83" spans="1:18">
      <c r="A83" s="77"/>
      <c r="B83" s="77"/>
      <c r="C83" s="77"/>
      <c r="D83" s="68"/>
      <c r="E83" s="68"/>
      <c r="F83" s="68"/>
      <c r="G83" s="68"/>
      <c r="H83" s="68"/>
      <c r="I83" s="68"/>
      <c r="J83" s="77"/>
      <c r="K83" s="77" t="s">
        <v>199</v>
      </c>
      <c r="L83" s="77" t="s">
        <v>373</v>
      </c>
      <c r="M83" s="68"/>
      <c r="N83" s="68"/>
      <c r="O83" s="68"/>
      <c r="P83" s="68"/>
      <c r="Q83" s="68"/>
      <c r="R83" s="68"/>
    </row>
    <row r="84" spans="1:18">
      <c r="A84" s="77"/>
      <c r="B84" s="77"/>
      <c r="C84" s="77"/>
      <c r="D84" s="68"/>
      <c r="E84" s="68"/>
      <c r="F84" s="68"/>
      <c r="G84" s="68"/>
      <c r="H84" s="68"/>
      <c r="I84" s="68"/>
      <c r="J84" s="77"/>
      <c r="K84" s="77" t="s">
        <v>236</v>
      </c>
      <c r="L84" s="77" t="s">
        <v>290</v>
      </c>
      <c r="M84" s="68"/>
      <c r="N84" s="68"/>
      <c r="O84" s="68"/>
      <c r="P84" s="68"/>
      <c r="Q84" s="68"/>
      <c r="R84" s="68"/>
    </row>
    <row r="85" spans="1:18">
      <c r="A85" s="77"/>
      <c r="B85" s="77"/>
      <c r="C85" s="77"/>
      <c r="D85" s="68"/>
      <c r="E85" s="68"/>
      <c r="F85" s="68"/>
      <c r="G85" s="68"/>
      <c r="H85" s="68"/>
      <c r="I85" s="68"/>
      <c r="J85" s="77"/>
      <c r="K85" s="77" t="s">
        <v>259</v>
      </c>
      <c r="L85" s="77" t="s">
        <v>298</v>
      </c>
      <c r="M85" s="68"/>
      <c r="N85" s="68"/>
      <c r="O85" s="68"/>
      <c r="P85" s="68"/>
      <c r="Q85" s="68"/>
      <c r="R85" s="68"/>
    </row>
    <row r="86" spans="1:18">
      <c r="A86" s="77"/>
      <c r="B86" s="77"/>
      <c r="C86" s="77"/>
      <c r="D86" s="68"/>
      <c r="E86" s="68"/>
      <c r="F86" s="68"/>
      <c r="G86" s="68"/>
      <c r="H86" s="68"/>
      <c r="I86" s="68"/>
      <c r="J86" s="77"/>
      <c r="K86" s="77" t="s">
        <v>214</v>
      </c>
      <c r="L86" s="77" t="s">
        <v>377</v>
      </c>
      <c r="M86" s="68"/>
      <c r="N86" s="68"/>
      <c r="O86" s="68"/>
      <c r="P86" s="68"/>
      <c r="Q86" s="68"/>
      <c r="R86" s="68"/>
    </row>
    <row r="87" spans="1:18">
      <c r="A87" s="77"/>
      <c r="B87" s="77"/>
      <c r="C87" s="77"/>
      <c r="D87" s="68"/>
      <c r="E87" s="68"/>
      <c r="F87" s="68"/>
      <c r="G87" s="68"/>
      <c r="H87" s="68"/>
      <c r="I87" s="68"/>
      <c r="J87" s="77"/>
      <c r="K87" s="77" t="s">
        <v>201</v>
      </c>
      <c r="L87" s="77" t="s">
        <v>379</v>
      </c>
      <c r="M87" s="68"/>
      <c r="N87" s="68"/>
      <c r="O87" s="68"/>
      <c r="P87" s="68"/>
      <c r="Q87" s="68"/>
      <c r="R87" s="68"/>
    </row>
    <row r="88" spans="1:18">
      <c r="A88" s="77"/>
      <c r="B88" s="77"/>
      <c r="C88" s="77"/>
      <c r="D88" s="68"/>
      <c r="E88" s="68"/>
      <c r="F88" s="68"/>
      <c r="G88" s="68"/>
      <c r="H88" s="68"/>
      <c r="I88" s="68"/>
      <c r="J88" s="77"/>
      <c r="K88" s="77" t="s">
        <v>267</v>
      </c>
      <c r="L88" s="77" t="s">
        <v>398</v>
      </c>
      <c r="M88" s="68"/>
      <c r="N88" s="68"/>
      <c r="O88" s="68"/>
      <c r="P88" s="68"/>
      <c r="Q88" s="68"/>
      <c r="R88" s="68"/>
    </row>
    <row r="89" spans="1:18">
      <c r="A89" s="77"/>
      <c r="B89" s="77"/>
      <c r="C89" s="77"/>
      <c r="D89" s="68"/>
      <c r="E89" s="68"/>
      <c r="F89" s="68"/>
      <c r="G89" s="68"/>
      <c r="H89" s="68"/>
      <c r="I89" s="68"/>
      <c r="J89" s="77"/>
      <c r="K89" s="77" t="s">
        <v>203</v>
      </c>
      <c r="L89" s="77" t="s">
        <v>399</v>
      </c>
      <c r="M89" s="68"/>
      <c r="N89" s="68"/>
      <c r="O89" s="68"/>
      <c r="P89" s="68"/>
      <c r="Q89" s="68"/>
      <c r="R89" s="68"/>
    </row>
    <row r="90" spans="1:18">
      <c r="A90" s="77"/>
      <c r="B90" s="77"/>
      <c r="C90" s="77"/>
      <c r="D90" s="68"/>
      <c r="E90" s="68"/>
      <c r="F90" s="68"/>
      <c r="G90" s="68"/>
      <c r="H90" s="68"/>
      <c r="I90" s="68"/>
      <c r="J90" s="77"/>
      <c r="K90" s="77" t="s">
        <v>205</v>
      </c>
      <c r="L90" s="77" t="s">
        <v>400</v>
      </c>
      <c r="M90" s="68"/>
      <c r="N90" s="68"/>
      <c r="O90" s="68"/>
      <c r="P90" s="68"/>
      <c r="Q90" s="68"/>
      <c r="R90" s="68"/>
    </row>
    <row r="91" spans="1:18">
      <c r="A91" s="77"/>
      <c r="B91" s="77"/>
      <c r="C91" s="77"/>
      <c r="D91" s="68"/>
      <c r="E91" s="68"/>
      <c r="F91" s="68"/>
      <c r="G91" s="68"/>
      <c r="H91" s="68"/>
      <c r="I91" s="68"/>
      <c r="J91" s="77"/>
      <c r="K91" s="77" t="s">
        <v>207</v>
      </c>
      <c r="L91" s="77" t="s">
        <v>401</v>
      </c>
      <c r="M91" s="68"/>
      <c r="N91" s="68"/>
      <c r="O91" s="68"/>
      <c r="P91" s="68"/>
      <c r="Q91" s="68"/>
      <c r="R91" s="68"/>
    </row>
    <row r="92" spans="1:18">
      <c r="A92" s="77"/>
      <c r="B92" s="77"/>
      <c r="C92" s="77"/>
      <c r="D92" s="68"/>
      <c r="E92" s="68"/>
      <c r="F92" s="68"/>
      <c r="G92" s="68"/>
      <c r="H92" s="68"/>
      <c r="I92" s="68"/>
      <c r="J92" s="77"/>
      <c r="K92" s="77" t="s">
        <v>209</v>
      </c>
      <c r="L92" s="77" t="s">
        <v>292</v>
      </c>
      <c r="M92" s="68"/>
      <c r="N92" s="68"/>
      <c r="O92" s="68"/>
      <c r="P92" s="68"/>
      <c r="Q92" s="68"/>
      <c r="R92" s="68"/>
    </row>
    <row r="93" spans="1:18">
      <c r="A93" s="77"/>
      <c r="B93" s="77"/>
      <c r="C93" s="77"/>
      <c r="D93" s="68"/>
      <c r="E93" s="68"/>
      <c r="F93" s="68"/>
      <c r="G93" s="68"/>
      <c r="H93" s="68"/>
      <c r="I93" s="68"/>
      <c r="J93" s="77"/>
      <c r="K93" s="77" t="s">
        <v>383</v>
      </c>
      <c r="L93" s="77" t="s">
        <v>384</v>
      </c>
      <c r="M93" s="68"/>
      <c r="N93" s="68"/>
      <c r="O93" s="68"/>
      <c r="P93" s="68"/>
      <c r="Q93" s="68"/>
      <c r="R93" s="68"/>
    </row>
    <row r="94" spans="1:18">
      <c r="A94" s="77"/>
      <c r="B94" s="77"/>
      <c r="C94" s="77"/>
      <c r="D94" s="68"/>
      <c r="E94" s="68"/>
      <c r="F94" s="68"/>
      <c r="G94" s="68"/>
      <c r="H94" s="68"/>
      <c r="I94" s="68"/>
      <c r="J94" s="77"/>
      <c r="K94" s="77" t="s">
        <v>386</v>
      </c>
      <c r="L94" s="77" t="s">
        <v>387</v>
      </c>
      <c r="M94" s="68"/>
      <c r="N94" s="68"/>
      <c r="O94" s="68"/>
      <c r="P94" s="68"/>
      <c r="Q94" s="68"/>
      <c r="R94" s="68"/>
    </row>
    <row r="95" spans="1:18">
      <c r="A95" s="77"/>
      <c r="B95" s="77"/>
      <c r="C95" s="77"/>
      <c r="D95" s="68"/>
      <c r="E95" s="68"/>
      <c r="F95" s="68"/>
      <c r="G95" s="68"/>
      <c r="H95" s="68"/>
      <c r="I95" s="68"/>
      <c r="J95" s="77"/>
      <c r="K95" s="77" t="s">
        <v>390</v>
      </c>
      <c r="L95" s="77" t="s">
        <v>391</v>
      </c>
      <c r="M95" s="68"/>
      <c r="N95" s="68"/>
      <c r="O95" s="68"/>
      <c r="P95" s="68"/>
      <c r="Q95" s="68"/>
      <c r="R95" s="68"/>
    </row>
    <row r="96" spans="1:18">
      <c r="A96" s="77"/>
      <c r="B96" s="77"/>
      <c r="C96" s="77"/>
      <c r="D96" s="68"/>
      <c r="E96" s="68"/>
      <c r="F96" s="68"/>
      <c r="G96" s="68"/>
      <c r="H96" s="68"/>
      <c r="I96" s="68"/>
      <c r="J96" s="77"/>
      <c r="K96" s="77" t="s">
        <v>151</v>
      </c>
      <c r="L96" s="77" t="s">
        <v>300</v>
      </c>
      <c r="M96" s="68">
        <v>30</v>
      </c>
      <c r="N96" s="68"/>
      <c r="O96" s="68">
        <v>30</v>
      </c>
      <c r="P96" s="68"/>
      <c r="Q96" s="68"/>
      <c r="R96" s="68"/>
    </row>
    <row r="97" spans="1:18">
      <c r="A97" s="77"/>
      <c r="B97" s="77"/>
      <c r="C97" s="77"/>
      <c r="D97" s="68"/>
      <c r="E97" s="68"/>
      <c r="F97" s="68"/>
      <c r="G97" s="68"/>
      <c r="H97" s="68"/>
      <c r="I97" s="68"/>
      <c r="J97" s="79" t="s">
        <v>402</v>
      </c>
      <c r="K97" s="79" t="s">
        <v>250</v>
      </c>
      <c r="L97" s="79" t="s">
        <v>403</v>
      </c>
      <c r="M97" s="68"/>
      <c r="N97" s="68"/>
      <c r="O97" s="68"/>
      <c r="P97" s="68"/>
      <c r="Q97" s="68"/>
      <c r="R97" s="68"/>
    </row>
    <row r="98" spans="1:18">
      <c r="A98" s="77"/>
      <c r="B98" s="77"/>
      <c r="C98" s="77"/>
      <c r="D98" s="68"/>
      <c r="E98" s="68"/>
      <c r="F98" s="68"/>
      <c r="G98" s="68"/>
      <c r="H98" s="68"/>
      <c r="I98" s="68"/>
      <c r="J98" s="77"/>
      <c r="K98" s="77" t="s">
        <v>195</v>
      </c>
      <c r="L98" s="77" t="s">
        <v>404</v>
      </c>
      <c r="M98" s="68"/>
      <c r="N98" s="68"/>
      <c r="O98" s="68"/>
      <c r="P98" s="68"/>
      <c r="Q98" s="68"/>
      <c r="R98" s="68"/>
    </row>
    <row r="99" spans="1:18">
      <c r="A99" s="77"/>
      <c r="B99" s="77"/>
      <c r="C99" s="77"/>
      <c r="D99" s="68"/>
      <c r="E99" s="68"/>
      <c r="F99" s="68"/>
      <c r="G99" s="68"/>
      <c r="H99" s="68"/>
      <c r="I99" s="68"/>
      <c r="J99" s="77"/>
      <c r="K99" s="77" t="s">
        <v>151</v>
      </c>
      <c r="L99" s="77" t="s">
        <v>331</v>
      </c>
      <c r="M99" s="68"/>
      <c r="N99" s="68"/>
      <c r="O99" s="68"/>
      <c r="P99" s="68"/>
      <c r="Q99" s="68"/>
      <c r="R99" s="68"/>
    </row>
    <row r="100" spans="1:18">
      <c r="A100" s="77"/>
      <c r="B100" s="77"/>
      <c r="C100" s="77"/>
      <c r="D100" s="68"/>
      <c r="E100" s="68"/>
      <c r="F100" s="68"/>
      <c r="G100" s="68"/>
      <c r="H100" s="68"/>
      <c r="I100" s="68"/>
      <c r="J100" s="79" t="s">
        <v>405</v>
      </c>
      <c r="K100" s="79" t="s">
        <v>250</v>
      </c>
      <c r="L100" s="79" t="s">
        <v>325</v>
      </c>
      <c r="M100" s="68">
        <v>1010</v>
      </c>
      <c r="N100" s="68"/>
      <c r="O100" s="68">
        <v>1010</v>
      </c>
      <c r="P100" s="68"/>
      <c r="Q100" s="68"/>
      <c r="R100" s="68"/>
    </row>
    <row r="101" spans="1:18">
      <c r="A101" s="77"/>
      <c r="B101" s="77"/>
      <c r="C101" s="77"/>
      <c r="D101" s="68"/>
      <c r="E101" s="68"/>
      <c r="F101" s="68"/>
      <c r="G101" s="68"/>
      <c r="H101" s="68"/>
      <c r="I101" s="68"/>
      <c r="J101" s="77"/>
      <c r="K101" s="77" t="s">
        <v>195</v>
      </c>
      <c r="L101" s="77" t="s">
        <v>404</v>
      </c>
      <c r="M101" s="68"/>
      <c r="N101" s="68"/>
      <c r="O101" s="68"/>
      <c r="P101" s="68"/>
      <c r="Q101" s="68"/>
      <c r="R101" s="68"/>
    </row>
    <row r="102" spans="1:18">
      <c r="A102" s="77"/>
      <c r="B102" s="77"/>
      <c r="C102" s="77"/>
      <c r="D102" s="68"/>
      <c r="E102" s="68"/>
      <c r="F102" s="68"/>
      <c r="G102" s="68"/>
      <c r="H102" s="68"/>
      <c r="I102" s="68"/>
      <c r="J102" s="77"/>
      <c r="K102" s="77" t="s">
        <v>199</v>
      </c>
      <c r="L102" s="77" t="s">
        <v>406</v>
      </c>
      <c r="M102" s="68"/>
      <c r="N102" s="68"/>
      <c r="O102" s="68"/>
      <c r="P102" s="68"/>
      <c r="Q102" s="68"/>
      <c r="R102" s="68"/>
    </row>
    <row r="103" spans="1:18">
      <c r="A103" s="77"/>
      <c r="B103" s="77"/>
      <c r="C103" s="77"/>
      <c r="D103" s="68"/>
      <c r="E103" s="68"/>
      <c r="F103" s="68"/>
      <c r="G103" s="68"/>
      <c r="H103" s="68"/>
      <c r="I103" s="68"/>
      <c r="J103" s="77"/>
      <c r="K103" s="77" t="s">
        <v>271</v>
      </c>
      <c r="L103" s="77" t="s">
        <v>326</v>
      </c>
      <c r="M103" s="68"/>
      <c r="N103" s="68"/>
      <c r="O103" s="68"/>
      <c r="P103" s="68"/>
      <c r="Q103" s="68"/>
      <c r="R103" s="68"/>
    </row>
    <row r="104" spans="1:18">
      <c r="A104" s="77"/>
      <c r="B104" s="77"/>
      <c r="C104" s="77"/>
      <c r="D104" s="68"/>
      <c r="E104" s="68"/>
      <c r="F104" s="68"/>
      <c r="G104" s="68"/>
      <c r="H104" s="68"/>
      <c r="I104" s="68"/>
      <c r="J104" s="77"/>
      <c r="K104" s="77" t="s">
        <v>236</v>
      </c>
      <c r="L104" s="77" t="s">
        <v>328</v>
      </c>
      <c r="M104" s="68"/>
      <c r="N104" s="68"/>
      <c r="O104" s="68"/>
      <c r="P104" s="68"/>
      <c r="Q104" s="68"/>
      <c r="R104" s="68"/>
    </row>
    <row r="105" spans="1:18">
      <c r="A105" s="77"/>
      <c r="B105" s="77"/>
      <c r="C105" s="77"/>
      <c r="D105" s="68"/>
      <c r="E105" s="68"/>
      <c r="F105" s="68"/>
      <c r="G105" s="68"/>
      <c r="H105" s="68"/>
      <c r="I105" s="68"/>
      <c r="J105" s="77"/>
      <c r="K105" s="77" t="s">
        <v>151</v>
      </c>
      <c r="L105" s="77" t="s">
        <v>331</v>
      </c>
      <c r="M105" s="68">
        <v>1010</v>
      </c>
      <c r="N105" s="68"/>
      <c r="O105" s="68">
        <v>1010</v>
      </c>
      <c r="P105" s="68"/>
      <c r="Q105" s="68"/>
      <c r="R105" s="68"/>
    </row>
    <row r="106" spans="1:18">
      <c r="A106" s="77"/>
      <c r="B106" s="77"/>
      <c r="C106" s="77"/>
      <c r="D106" s="68"/>
      <c r="E106" s="68"/>
      <c r="F106" s="68"/>
      <c r="G106" s="68"/>
      <c r="H106" s="68"/>
      <c r="I106" s="68"/>
      <c r="J106" s="79" t="s">
        <v>407</v>
      </c>
      <c r="K106" s="79" t="s">
        <v>250</v>
      </c>
      <c r="L106" s="79" t="s">
        <v>351</v>
      </c>
      <c r="M106" s="68"/>
      <c r="N106" s="68"/>
      <c r="O106" s="68"/>
      <c r="P106" s="68"/>
      <c r="Q106" s="68"/>
      <c r="R106" s="68"/>
    </row>
    <row r="107" spans="1:18">
      <c r="A107" s="77"/>
      <c r="B107" s="77"/>
      <c r="C107" s="77"/>
      <c r="D107" s="68"/>
      <c r="E107" s="68"/>
      <c r="F107" s="68"/>
      <c r="G107" s="68"/>
      <c r="H107" s="68"/>
      <c r="I107" s="68"/>
      <c r="J107" s="77"/>
      <c r="K107" s="77" t="s">
        <v>197</v>
      </c>
      <c r="L107" s="77" t="s">
        <v>353</v>
      </c>
      <c r="M107" s="68"/>
      <c r="N107" s="68"/>
      <c r="O107" s="68"/>
      <c r="P107" s="68"/>
      <c r="Q107" s="68"/>
      <c r="R107" s="68"/>
    </row>
    <row r="108" spans="1:18">
      <c r="A108" s="77"/>
      <c r="B108" s="77"/>
      <c r="C108" s="77"/>
      <c r="D108" s="68"/>
      <c r="E108" s="68"/>
      <c r="F108" s="68"/>
      <c r="G108" s="68"/>
      <c r="H108" s="68"/>
      <c r="I108" s="68"/>
      <c r="J108" s="77"/>
      <c r="K108" s="77" t="s">
        <v>199</v>
      </c>
      <c r="L108" s="77" t="s">
        <v>354</v>
      </c>
      <c r="M108" s="68"/>
      <c r="N108" s="68"/>
      <c r="O108" s="68"/>
      <c r="P108" s="68"/>
      <c r="Q108" s="68"/>
      <c r="R108" s="68"/>
    </row>
    <row r="109" spans="1:18">
      <c r="A109" s="77"/>
      <c r="B109" s="77"/>
      <c r="C109" s="77"/>
      <c r="D109" s="68"/>
      <c r="E109" s="68"/>
      <c r="F109" s="68"/>
      <c r="G109" s="68"/>
      <c r="H109" s="68"/>
      <c r="I109" s="68"/>
      <c r="J109" s="79" t="s">
        <v>408</v>
      </c>
      <c r="K109" s="79" t="s">
        <v>250</v>
      </c>
      <c r="L109" s="79" t="s">
        <v>389</v>
      </c>
      <c r="M109" s="68"/>
      <c r="N109" s="68"/>
      <c r="O109" s="68"/>
      <c r="P109" s="68"/>
      <c r="Q109" s="68"/>
      <c r="R109" s="68"/>
    </row>
    <row r="110" spans="1:18">
      <c r="A110" s="77"/>
      <c r="B110" s="77"/>
      <c r="C110" s="77"/>
      <c r="D110" s="68"/>
      <c r="E110" s="68"/>
      <c r="F110" s="68"/>
      <c r="G110" s="68"/>
      <c r="H110" s="68"/>
      <c r="I110" s="68"/>
      <c r="J110" s="77"/>
      <c r="K110" s="77" t="s">
        <v>259</v>
      </c>
      <c r="L110" s="77" t="s">
        <v>392</v>
      </c>
      <c r="M110" s="68"/>
      <c r="N110" s="68"/>
      <c r="O110" s="68"/>
      <c r="P110" s="68"/>
      <c r="Q110" s="68"/>
      <c r="R110" s="68"/>
    </row>
    <row r="111" spans="1:18">
      <c r="A111" s="77"/>
      <c r="B111" s="77"/>
      <c r="C111" s="77"/>
      <c r="D111" s="68"/>
      <c r="E111" s="68"/>
      <c r="F111" s="68"/>
      <c r="G111" s="68"/>
      <c r="H111" s="68"/>
      <c r="I111" s="68"/>
      <c r="J111" s="77"/>
      <c r="K111" s="77" t="s">
        <v>214</v>
      </c>
      <c r="L111" s="77" t="s">
        <v>394</v>
      </c>
      <c r="M111" s="68"/>
      <c r="N111" s="68"/>
      <c r="O111" s="68"/>
      <c r="P111" s="68"/>
      <c r="Q111" s="68"/>
      <c r="R111" s="68"/>
    </row>
    <row r="112" spans="1:18">
      <c r="A112" s="77"/>
      <c r="B112" s="77"/>
      <c r="C112" s="77"/>
      <c r="D112" s="68"/>
      <c r="E112" s="68"/>
      <c r="F112" s="68"/>
      <c r="G112" s="68"/>
      <c r="H112" s="68"/>
      <c r="I112" s="68"/>
      <c r="J112" s="77"/>
      <c r="K112" s="77" t="s">
        <v>201</v>
      </c>
      <c r="L112" s="77" t="s">
        <v>397</v>
      </c>
      <c r="M112" s="68"/>
      <c r="N112" s="68"/>
      <c r="O112" s="68"/>
      <c r="P112" s="68"/>
      <c r="Q112" s="68"/>
      <c r="R112" s="68"/>
    </row>
    <row r="113" spans="1:18">
      <c r="A113" s="77"/>
      <c r="B113" s="77"/>
      <c r="C113" s="77"/>
      <c r="D113" s="68"/>
      <c r="E113" s="68"/>
      <c r="F113" s="68"/>
      <c r="G113" s="68"/>
      <c r="H113" s="68"/>
      <c r="I113" s="68"/>
      <c r="J113" s="77"/>
      <c r="K113" s="77" t="s">
        <v>151</v>
      </c>
      <c r="L113" s="77" t="s">
        <v>389</v>
      </c>
      <c r="M113" s="68"/>
      <c r="N113" s="68"/>
      <c r="O113" s="68"/>
      <c r="P113" s="68"/>
      <c r="Q113" s="68"/>
      <c r="R113" s="68"/>
    </row>
    <row r="114" spans="1:18">
      <c r="A114" s="208" t="s">
        <v>40</v>
      </c>
      <c r="B114" s="208"/>
      <c r="C114" s="208"/>
      <c r="D114" s="15">
        <v>2678.48</v>
      </c>
      <c r="E114" s="68">
        <v>1437.48</v>
      </c>
      <c r="F114" s="68">
        <v>1241</v>
      </c>
      <c r="G114" s="15"/>
      <c r="H114" s="15"/>
      <c r="I114" s="15"/>
      <c r="J114" s="208" t="s">
        <v>40</v>
      </c>
      <c r="K114" s="208"/>
      <c r="L114" s="208"/>
      <c r="M114" s="15">
        <v>2678.48</v>
      </c>
      <c r="N114" s="15">
        <v>1437.48</v>
      </c>
      <c r="O114" s="68">
        <v>1241</v>
      </c>
      <c r="P114" s="15"/>
      <c r="Q114" s="15"/>
      <c r="R114" s="15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36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7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3" workbookViewId="0">
      <selection activeCell="E9" sqref="E9"/>
    </sheetView>
  </sheetViews>
  <sheetFormatPr defaultColWidth="9" defaultRowHeight="13.5"/>
  <cols>
    <col min="1" max="1" width="31.375" style="52" customWidth="1"/>
    <col min="2" max="2" width="21.25" style="52" customWidth="1"/>
    <col min="3" max="3" width="21.375" style="52" customWidth="1"/>
    <col min="4" max="4" width="24.875" style="52" customWidth="1"/>
    <col min="5" max="5" width="23.5" style="52" customWidth="1"/>
    <col min="6" max="8" width="11.625" style="52" customWidth="1"/>
    <col min="9" max="16384" width="9" style="52"/>
  </cols>
  <sheetData>
    <row r="1" spans="1:8" ht="36.950000000000003" customHeight="1">
      <c r="A1" s="154" t="s">
        <v>409</v>
      </c>
      <c r="B1" s="154"/>
      <c r="C1" s="154"/>
      <c r="D1" s="154"/>
      <c r="E1" s="154"/>
      <c r="F1" s="54"/>
      <c r="G1" s="54"/>
      <c r="H1" s="54"/>
    </row>
    <row r="2" spans="1:8" ht="3" customHeight="1"/>
    <row r="3" spans="1:8" s="53" customFormat="1" ht="28.5" customHeight="1">
      <c r="A3" s="55" t="s">
        <v>410</v>
      </c>
      <c r="B3" s="55"/>
      <c r="C3" s="55"/>
      <c r="D3" s="55"/>
      <c r="E3" s="56" t="s">
        <v>42</v>
      </c>
    </row>
    <row r="4" spans="1:8" ht="30" customHeight="1">
      <c r="A4" s="211" t="s">
        <v>411</v>
      </c>
      <c r="B4" s="211" t="s">
        <v>412</v>
      </c>
      <c r="C4" s="211" t="s">
        <v>413</v>
      </c>
      <c r="D4" s="209" t="s">
        <v>414</v>
      </c>
      <c r="E4" s="209"/>
    </row>
    <row r="5" spans="1:8" ht="30" customHeight="1">
      <c r="A5" s="212"/>
      <c r="B5" s="212"/>
      <c r="C5" s="212"/>
      <c r="D5" s="57" t="s">
        <v>415</v>
      </c>
      <c r="E5" s="57" t="s">
        <v>416</v>
      </c>
    </row>
    <row r="6" spans="1:8" ht="30" customHeight="1">
      <c r="A6" s="58" t="s">
        <v>100</v>
      </c>
      <c r="B6" s="59">
        <v>40</v>
      </c>
      <c r="C6" s="59">
        <v>37.6</v>
      </c>
      <c r="D6" s="59">
        <v>2.4</v>
      </c>
      <c r="E6" s="60">
        <v>6.3899999999999998E-2</v>
      </c>
    </row>
    <row r="7" spans="1:8" ht="30" customHeight="1">
      <c r="A7" s="59" t="s">
        <v>417</v>
      </c>
      <c r="B7" s="59">
        <v>15</v>
      </c>
      <c r="C7" s="59">
        <v>10</v>
      </c>
      <c r="D7" s="59">
        <v>5</v>
      </c>
      <c r="E7" s="60">
        <v>0.5</v>
      </c>
    </row>
    <row r="8" spans="1:8" ht="30" customHeight="1">
      <c r="A8" s="59" t="s">
        <v>418</v>
      </c>
      <c r="B8" s="59">
        <v>15</v>
      </c>
      <c r="C8" s="59">
        <v>17.600000000000001</v>
      </c>
      <c r="D8" s="59">
        <v>-2.6</v>
      </c>
      <c r="E8" s="60">
        <v>-0.14779999999999999</v>
      </c>
    </row>
    <row r="9" spans="1:8" ht="30" customHeight="1">
      <c r="A9" s="59" t="s">
        <v>419</v>
      </c>
      <c r="B9" s="59">
        <v>10</v>
      </c>
      <c r="C9" s="59">
        <v>10</v>
      </c>
      <c r="D9" s="59">
        <v>0</v>
      </c>
      <c r="E9" s="60">
        <v>0</v>
      </c>
    </row>
    <row r="10" spans="1:8" ht="30" customHeight="1">
      <c r="A10" s="59" t="s">
        <v>420</v>
      </c>
      <c r="B10" s="59">
        <v>0</v>
      </c>
      <c r="C10" s="59">
        <v>0</v>
      </c>
      <c r="D10" s="59"/>
      <c r="E10" s="60"/>
    </row>
    <row r="11" spans="1:8" ht="30" customHeight="1">
      <c r="A11" s="59" t="s">
        <v>421</v>
      </c>
      <c r="B11" s="59">
        <v>10</v>
      </c>
      <c r="C11" s="59">
        <v>10</v>
      </c>
      <c r="D11" s="59"/>
      <c r="E11" s="60">
        <v>0</v>
      </c>
    </row>
    <row r="12" spans="1:8" ht="270" customHeight="1">
      <c r="A12" s="210" t="s">
        <v>422</v>
      </c>
      <c r="B12" s="210"/>
      <c r="C12" s="210"/>
      <c r="D12" s="210"/>
      <c r="E12" s="210"/>
    </row>
  </sheetData>
  <mergeCells count="6">
    <mergeCell ref="A1:E1"/>
    <mergeCell ref="D4:E4"/>
    <mergeCell ref="A12:E12"/>
    <mergeCell ref="A4:A5"/>
    <mergeCell ref="B4:B5"/>
    <mergeCell ref="C4:C5"/>
  </mergeCells>
  <phoneticPr fontId="36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5</vt:i4>
      </vt:variant>
    </vt:vector>
  </HeadingPairs>
  <TitlesOfParts>
    <vt:vector size="18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市本级绩效目标表-1</vt:lpstr>
      <vt:lpstr>市本级绩效目标表-2</vt:lpstr>
      <vt:lpstr>市对下绩效目标表</vt:lpstr>
      <vt:lpstr>政府采购表</vt:lpstr>
      <vt:lpstr>'市本级绩效目标表-2'!Print_Area</vt:lpstr>
      <vt:lpstr>'财政拨款支出明细表（按经济分类科目）'!Print_Titles</vt:lpstr>
      <vt:lpstr>基本支出预算表!Print_Titles</vt:lpstr>
      <vt:lpstr>基金预算支出情况表!Print_Titles</vt:lpstr>
      <vt:lpstr>'市本级绩效目标表-2'!Print_Titles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2006-09-16T00:00:00Z</dcterms:created>
  <dcterms:modified xsi:type="dcterms:W3CDTF">2019-03-18T07:58:33Z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